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 tabRatio="751" firstSheet="1" activeTab="7"/>
  </bookViews>
  <sheets>
    <sheet name="dataType" sheetId="1" r:id="rId1"/>
    <sheet name="referenceData" sheetId="2" r:id="rId2"/>
    <sheet name="borderWrapText" sheetId="4" r:id="rId3"/>
    <sheet name="AutoFitTest" sheetId="3" r:id="rId4"/>
    <sheet name="freezeTest" sheetId="5" r:id="rId5"/>
    <sheet name="unformatted" sheetId="8" r:id="rId6"/>
    <sheet name="dataWithOutFormat" sheetId="6" r:id="rId7"/>
    <sheet name="withApplyFormat" sheetId="7" r:id="rId8"/>
  </sheets>
  <calcPr calcId="144525"/>
</workbook>
</file>

<file path=xl/calcChain.xml><?xml version="1.0" encoding="utf-8"?>
<calcChain xmlns="http://schemas.openxmlformats.org/spreadsheetml/2006/main">
  <c r="K5" i="7" l="1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4" i="7"/>
  <c r="M5" i="7"/>
  <c r="M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4" i="7"/>
  <c r="N4" i="7"/>
  <c r="L8" i="7"/>
  <c r="L9" i="7"/>
  <c r="L10" i="7"/>
  <c r="L11" i="7"/>
  <c r="L5" i="7"/>
  <c r="L6" i="7"/>
  <c r="L7" i="7"/>
  <c r="L4" i="7"/>
  <c r="E3" i="1"/>
  <c r="E4" i="1"/>
</calcChain>
</file>

<file path=xl/sharedStrings.xml><?xml version="1.0" encoding="utf-8"?>
<sst xmlns="http://schemas.openxmlformats.org/spreadsheetml/2006/main" count="343" uniqueCount="101">
  <si>
    <t>Student Name</t>
  </si>
  <si>
    <t>Marks</t>
  </si>
  <si>
    <t>Date</t>
  </si>
  <si>
    <t>Attendance</t>
  </si>
  <si>
    <t>Result</t>
  </si>
  <si>
    <t>Balen</t>
  </si>
  <si>
    <t>Harka</t>
  </si>
  <si>
    <t>S.N.</t>
  </si>
  <si>
    <t>Roll No.</t>
  </si>
  <si>
    <t>Date of Birth</t>
  </si>
  <si>
    <t>Exam Time</t>
  </si>
  <si>
    <t>Fees</t>
  </si>
  <si>
    <t>B.P. Koirala</t>
  </si>
  <si>
    <t>Ganesh Man Singh</t>
  </si>
  <si>
    <t>Krishna Prasad Bhattarai</t>
  </si>
  <si>
    <t>Man Mohan Adhikari</t>
  </si>
  <si>
    <t>Pushpa Lal Shrestha</t>
  </si>
  <si>
    <t>Madan Bhandari</t>
  </si>
  <si>
    <t>Sahana Pradhan</t>
  </si>
  <si>
    <t>Shailaja Acharya</t>
  </si>
  <si>
    <t>Mahendra Prasad Yadav</t>
  </si>
  <si>
    <t>Ram Baran Yadav</t>
  </si>
  <si>
    <t>Girija Prasad Koirala</t>
  </si>
  <si>
    <t>Sushil Koirala</t>
  </si>
  <si>
    <t>Sher Bahadur Deuba</t>
  </si>
  <si>
    <t>KP Sharma Oli</t>
  </si>
  <si>
    <t>Pushpa Kamal Dahal</t>
  </si>
  <si>
    <t>Baburam Bhattarai</t>
  </si>
  <si>
    <t>Madhav Kumar Nepal</t>
  </si>
  <si>
    <t>Jhalanath Khanal</t>
  </si>
  <si>
    <t>Subas Chandra Nembang</t>
  </si>
  <si>
    <t>Ram Chandra Poudel</t>
  </si>
  <si>
    <t>Bidhya Devi Bhandari</t>
  </si>
  <si>
    <t>Onsari Gharti</t>
  </si>
  <si>
    <t>Krishna Bahadur Mahara</t>
  </si>
  <si>
    <t>Agni Prasad Sapkota</t>
  </si>
  <si>
    <t>Kul Bahadur Gurung</t>
  </si>
  <si>
    <t>Gagan Kumar Thapa</t>
  </si>
  <si>
    <t>Bishnu Prasad Paudel</t>
  </si>
  <si>
    <t>Pradeep Gyawali</t>
  </si>
  <si>
    <t>Ramesh Lekhak</t>
  </si>
  <si>
    <t>Dhan Raj Gurung</t>
  </si>
  <si>
    <t>Bimalendra Nidhi</t>
  </si>
  <si>
    <t>Krishna Sitaula</t>
  </si>
  <si>
    <t>Rajendra Mahato</t>
  </si>
  <si>
    <t>Upendra Yadav</t>
  </si>
  <si>
    <t>Mahanta Thakur</t>
  </si>
  <si>
    <t>Ram Kumari Jhakri</t>
  </si>
  <si>
    <t>Harka Sampang</t>
  </si>
  <si>
    <t>Balen Shah</t>
  </si>
  <si>
    <t>Rabi Lamichhane</t>
  </si>
  <si>
    <t>Swarnim Wagle</t>
  </si>
  <si>
    <t>Sumana Shrestha</t>
  </si>
  <si>
    <t>Toshima Karki</t>
  </si>
  <si>
    <t>Sobita Gautam</t>
  </si>
  <si>
    <t>Chandra Prakash Baniya</t>
  </si>
  <si>
    <t>Rajendra Lingden</t>
  </si>
  <si>
    <t>Kamal Thapa</t>
  </si>
  <si>
    <t>Prakash Man Singh</t>
  </si>
  <si>
    <t>Arzu Rana Deuba</t>
  </si>
  <si>
    <t>Rekha Sharma</t>
  </si>
  <si>
    <t>Manisha Koirala</t>
  </si>
  <si>
    <t>Ram Bahadur</t>
  </si>
  <si>
    <t>Sita Sharma</t>
  </si>
  <si>
    <t>Hari Prasad</t>
  </si>
  <si>
    <t>Gita Thapa</t>
  </si>
  <si>
    <t>Krishna Karki</t>
  </si>
  <si>
    <t>Anu Adhikari</t>
  </si>
  <si>
    <t>Bishnu Gautam</t>
  </si>
  <si>
    <t>Sarita Rai</t>
  </si>
  <si>
    <t>Deepak Tamang</t>
  </si>
  <si>
    <t>Manisha Gurung</t>
  </si>
  <si>
    <t>Prakash Bhandari</t>
  </si>
  <si>
    <t>Rina Shrestha</t>
  </si>
  <si>
    <t>Suman Poudel</t>
  </si>
  <si>
    <t>Nisha Koirala</t>
  </si>
  <si>
    <t>Ramesh Khadka</t>
  </si>
  <si>
    <t>Sabina Magar</t>
  </si>
  <si>
    <t>Ashok KC</t>
  </si>
  <si>
    <t>Pooja Lama</t>
  </si>
  <si>
    <t>Rajesh Joshi</t>
  </si>
  <si>
    <t>Sunita Rai</t>
  </si>
  <si>
    <t xml:space="preserve">Fees RS </t>
  </si>
  <si>
    <t xml:space="preserve">Fees $ </t>
  </si>
  <si>
    <t>Format Check</t>
  </si>
  <si>
    <t xml:space="preserve">Custom Format check </t>
  </si>
  <si>
    <t>15/01/2005</t>
  </si>
  <si>
    <t>22/03/2005</t>
  </si>
  <si>
    <t>19/09/2005</t>
  </si>
  <si>
    <t>30/04/2005</t>
  </si>
  <si>
    <t>17/06/2004</t>
  </si>
  <si>
    <t>25/08/2005</t>
  </si>
  <si>
    <t>14/12/2005</t>
  </si>
  <si>
    <t>21/02/2005</t>
  </si>
  <si>
    <t>16/05/2004</t>
  </si>
  <si>
    <t>28/07/2005</t>
  </si>
  <si>
    <t>23/12/2004</t>
  </si>
  <si>
    <t>18/04/2004</t>
  </si>
  <si>
    <t>29/06/2005</t>
  </si>
  <si>
    <t>percent format check</t>
  </si>
  <si>
    <t>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</si>
</sst>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&quot;$&quot;#,##0.00;[Red]&quot;$&quot;#,##0.00"/>
    <numFmt numFmtId="171" formatCode="&quot;Rs. 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9" fontId="0" fillId="0" borderId="0" xfId="0" applyNumberFormat="1"/>
    <xf numFmtId="9" fontId="0" fillId="0" borderId="0" xfId="0" applyNumberFormat="1" applyAlignment="1">
      <alignment horizontal="right"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vertical="center" wrapText="1"/>
    </xf>
    <xf numFmtId="9" fontId="0" fillId="0" borderId="1" xfId="0" applyNumberForma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15" fontId="0" fillId="0" borderId="0" xfId="0" applyNumberFormat="1" applyAlignment="1">
      <alignment vertical="center" wrapText="1"/>
    </xf>
    <xf numFmtId="18" fontId="0" fillId="0" borderId="0" xfId="0" applyNumberFormat="1" applyAlignment="1">
      <alignment vertical="center" wrapText="1"/>
    </xf>
    <xf numFmtId="20" fontId="0" fillId="0" borderId="0" xfId="0" applyNumberFormat="1" applyAlignment="1">
      <alignment vertical="center" wrapText="1"/>
    </xf>
    <xf numFmtId="170" fontId="0" fillId="0" borderId="0" xfId="0" applyNumberFormat="1"/>
    <xf numFmtId="170" fontId="1" fillId="0" borderId="0" xfId="0" applyNumberFormat="1" applyFont="1" applyAlignment="1">
      <alignment horizontal="right" vertical="center" wrapText="1"/>
    </xf>
    <xf numFmtId="170" fontId="0" fillId="0" borderId="0" xfId="0" applyNumberForma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71" fontId="0" fillId="0" borderId="0" xfId="0" applyNumberFormat="1"/>
    <xf numFmtId="171" fontId="1" fillId="0" borderId="0" xfId="0" applyNumberFormat="1" applyFont="1" applyAlignment="1">
      <alignment horizontal="right" vertical="center" wrapText="1"/>
    </xf>
    <xf numFmtId="171" fontId="0" fillId="0" borderId="0" xfId="0" applyNumberFormat="1" applyAlignment="1">
      <alignment horizontal="right" vertical="center" wrapText="1"/>
    </xf>
    <xf numFmtId="171" fontId="3" fillId="0" borderId="0" xfId="0" applyNumberFormat="1" applyFont="1" applyAlignment="1">
      <alignment horizontal="right" vertical="center" wrapText="1"/>
    </xf>
    <xf numFmtId="9" fontId="1" fillId="0" borderId="0" xfId="0" applyNumberFormat="1" applyFont="1" applyAlignment="1">
      <alignment horizontal="right" vertical="center" wrapText="1"/>
    </xf>
    <xf numFmtId="20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"/>
  <sheetViews>
    <sheetView workbookViewId="0">
      <selection activeCell="J9" sqref="J9"/>
    </sheetView>
  </sheetViews>
  <sheetFormatPr defaultRowHeight="14.5" x14ac:dyDescent="0.35"/>
  <cols>
    <col min="1" max="1" width="11.7265625" customWidth="1"/>
    <col min="4" max="4" width="10.36328125" customWidth="1"/>
    <col min="5" max="5" width="6.90625" customWidth="1"/>
    <col min="6" max="7" width="8.7265625" hidden="1" customWidth="1"/>
  </cols>
  <sheetData>
    <row r="2" spans="1:5" s="8" customFormat="1" ht="32" customHeight="1" x14ac:dyDescent="0.35">
      <c r="A2" s="9" t="s">
        <v>0</v>
      </c>
      <c r="B2" s="10" t="s">
        <v>1</v>
      </c>
      <c r="C2" s="9" t="s">
        <v>2</v>
      </c>
      <c r="D2" s="10" t="s">
        <v>3</v>
      </c>
      <c r="E2" s="9" t="s">
        <v>4</v>
      </c>
    </row>
    <row r="3" spans="1:5" x14ac:dyDescent="0.35">
      <c r="A3" s="11" t="s">
        <v>5</v>
      </c>
      <c r="B3" s="12">
        <v>95</v>
      </c>
      <c r="C3" s="13">
        <v>46062</v>
      </c>
      <c r="D3" s="14">
        <v>0.4</v>
      </c>
      <c r="E3" s="15" t="str">
        <f>IF(B3&gt;=40,"Pass","Fail")</f>
        <v>Pass</v>
      </c>
    </row>
    <row r="4" spans="1:5" x14ac:dyDescent="0.35">
      <c r="A4" s="11" t="s">
        <v>6</v>
      </c>
      <c r="B4" s="12">
        <v>12</v>
      </c>
      <c r="C4" s="13">
        <v>46062</v>
      </c>
      <c r="D4" s="14">
        <v>0.95</v>
      </c>
      <c r="E4" s="15" t="str">
        <f>IF(B4&gt;=40,"Pass","Fail")</f>
        <v>Fail</v>
      </c>
    </row>
    <row r="5" spans="1:5" x14ac:dyDescent="0.35">
      <c r="A5" s="16"/>
      <c r="B5" s="16"/>
      <c r="C5" s="16"/>
      <c r="D5" s="16"/>
      <c r="E5" s="16"/>
    </row>
    <row r="6" spans="1:5" x14ac:dyDescent="0.35">
      <c r="A6" s="16"/>
      <c r="B6" s="16"/>
      <c r="C6" s="16"/>
      <c r="D6" s="16"/>
      <c r="E6" s="16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workbookViewId="0">
      <selection activeCell="K8" sqref="K8"/>
    </sheetView>
  </sheetViews>
  <sheetFormatPr defaultRowHeight="14.5" x14ac:dyDescent="0.35"/>
  <sheetData>
    <row r="2" spans="1:8" ht="29" x14ac:dyDescent="0.35">
      <c r="A2" s="3" t="s">
        <v>7</v>
      </c>
      <c r="B2" s="1" t="s">
        <v>0</v>
      </c>
      <c r="C2" s="3" t="s">
        <v>8</v>
      </c>
      <c r="D2" s="1" t="s">
        <v>9</v>
      </c>
      <c r="E2" s="1" t="s">
        <v>10</v>
      </c>
      <c r="F2" s="3" t="s">
        <v>11</v>
      </c>
      <c r="G2" s="3" t="s">
        <v>3</v>
      </c>
      <c r="H2" s="3" t="s">
        <v>1</v>
      </c>
    </row>
    <row r="3" spans="1:8" ht="29" x14ac:dyDescent="0.35">
      <c r="A3" s="2">
        <v>1</v>
      </c>
      <c r="B3" s="4" t="s">
        <v>12</v>
      </c>
      <c r="C3" s="2">
        <v>101</v>
      </c>
      <c r="D3" s="17">
        <v>38367</v>
      </c>
      <c r="E3" s="18">
        <v>0.4375</v>
      </c>
      <c r="F3" s="2">
        <v>5000</v>
      </c>
      <c r="G3" s="7">
        <v>0.92</v>
      </c>
      <c r="H3" s="2">
        <v>85.5</v>
      </c>
    </row>
    <row r="4" spans="1:8" ht="43.5" x14ac:dyDescent="0.35">
      <c r="A4" s="2">
        <v>2</v>
      </c>
      <c r="B4" s="4" t="s">
        <v>13</v>
      </c>
      <c r="C4" s="2">
        <v>102</v>
      </c>
      <c r="D4" s="17">
        <v>38405</v>
      </c>
      <c r="E4" s="18">
        <v>0.44791666666666669</v>
      </c>
      <c r="F4" s="2">
        <v>5000</v>
      </c>
      <c r="G4" s="7">
        <v>0.88</v>
      </c>
      <c r="H4" s="2">
        <v>78</v>
      </c>
    </row>
    <row r="5" spans="1:8" ht="43.5" x14ac:dyDescent="0.35">
      <c r="A5" s="2">
        <v>3</v>
      </c>
      <c r="B5" s="4" t="s">
        <v>14</v>
      </c>
      <c r="C5" s="2">
        <v>103</v>
      </c>
      <c r="D5" s="17">
        <v>38421</v>
      </c>
      <c r="E5" s="18">
        <v>0.45833333333333331</v>
      </c>
      <c r="F5" s="2">
        <v>5500</v>
      </c>
      <c r="G5" s="7">
        <v>0.91</v>
      </c>
      <c r="H5" s="2">
        <v>82.5</v>
      </c>
    </row>
    <row r="6" spans="1:8" ht="43.5" x14ac:dyDescent="0.35">
      <c r="A6" s="2">
        <v>4</v>
      </c>
      <c r="B6" s="4" t="s">
        <v>15</v>
      </c>
      <c r="C6" s="2">
        <v>104</v>
      </c>
      <c r="D6" s="17">
        <v>38447</v>
      </c>
      <c r="E6" s="18">
        <v>0.46875</v>
      </c>
      <c r="F6" s="2">
        <v>5000</v>
      </c>
      <c r="G6" s="7">
        <v>0.86</v>
      </c>
      <c r="H6" s="2">
        <v>74.5</v>
      </c>
    </row>
    <row r="7" spans="1:8" ht="43.5" x14ac:dyDescent="0.35">
      <c r="A7" s="2">
        <v>5</v>
      </c>
      <c r="B7" s="4" t="s">
        <v>16</v>
      </c>
      <c r="C7" s="2">
        <v>105</v>
      </c>
      <c r="D7" s="17">
        <v>38490</v>
      </c>
      <c r="E7" s="18">
        <v>0.47916666666666669</v>
      </c>
      <c r="F7" s="2">
        <v>6000</v>
      </c>
      <c r="G7" s="7">
        <v>0.95</v>
      </c>
      <c r="H7" s="2">
        <v>89</v>
      </c>
    </row>
    <row r="8" spans="1:8" ht="29" x14ac:dyDescent="0.35">
      <c r="A8" s="2">
        <v>6</v>
      </c>
      <c r="B8" s="4" t="s">
        <v>17</v>
      </c>
      <c r="C8" s="2">
        <v>106</v>
      </c>
      <c r="D8" s="17">
        <v>38528</v>
      </c>
      <c r="E8" s="18">
        <v>0.48958333333333331</v>
      </c>
      <c r="F8" s="2">
        <v>5500</v>
      </c>
      <c r="G8" s="7">
        <v>0.9</v>
      </c>
      <c r="H8" s="2">
        <v>91.5</v>
      </c>
    </row>
    <row r="9" spans="1:8" ht="29" x14ac:dyDescent="0.35">
      <c r="A9" s="2">
        <v>7</v>
      </c>
      <c r="B9" s="4" t="s">
        <v>18</v>
      </c>
      <c r="C9" s="2">
        <v>107</v>
      </c>
      <c r="D9" s="17">
        <v>38545</v>
      </c>
      <c r="E9" s="18">
        <v>0.5</v>
      </c>
      <c r="F9" s="2">
        <v>5000</v>
      </c>
      <c r="G9" s="7">
        <v>0.87</v>
      </c>
      <c r="H9" s="2">
        <v>76</v>
      </c>
    </row>
    <row r="10" spans="1:8" ht="29" x14ac:dyDescent="0.35">
      <c r="A10" s="2">
        <v>8</v>
      </c>
      <c r="B10" s="4" t="s">
        <v>19</v>
      </c>
      <c r="C10" s="2">
        <v>108</v>
      </c>
      <c r="D10" s="17">
        <v>38584</v>
      </c>
      <c r="E10" s="18">
        <v>0.51041666666666663</v>
      </c>
      <c r="F10" s="2">
        <v>6000</v>
      </c>
      <c r="G10" s="7">
        <v>0.94</v>
      </c>
      <c r="H10" s="2">
        <v>88.5</v>
      </c>
    </row>
    <row r="11" spans="1:8" ht="43.5" x14ac:dyDescent="0.35">
      <c r="A11" s="2">
        <v>9</v>
      </c>
      <c r="B11" s="4" t="s">
        <v>20</v>
      </c>
      <c r="C11" s="2">
        <v>109</v>
      </c>
      <c r="D11" s="17">
        <v>38603</v>
      </c>
      <c r="E11" s="18">
        <v>0.52083333333333337</v>
      </c>
      <c r="F11" s="2">
        <v>5500</v>
      </c>
      <c r="G11" s="7">
        <v>0.89</v>
      </c>
      <c r="H11" s="2">
        <v>79.5</v>
      </c>
    </row>
    <row r="12" spans="1:8" ht="43.5" x14ac:dyDescent="0.35">
      <c r="A12" s="2">
        <v>10</v>
      </c>
      <c r="B12" s="4" t="s">
        <v>21</v>
      </c>
      <c r="C12" s="2">
        <v>110</v>
      </c>
      <c r="D12" s="17">
        <v>38639</v>
      </c>
      <c r="E12" s="18">
        <v>0.53125</v>
      </c>
      <c r="F12" s="2">
        <v>5000</v>
      </c>
      <c r="G12" s="7">
        <v>0.93</v>
      </c>
      <c r="H12" s="2">
        <v>84</v>
      </c>
    </row>
    <row r="13" spans="1:8" ht="43.5" x14ac:dyDescent="0.35">
      <c r="A13" s="2">
        <v>11</v>
      </c>
      <c r="B13" s="4" t="s">
        <v>22</v>
      </c>
      <c r="C13" s="2">
        <v>111</v>
      </c>
      <c r="D13" s="17">
        <v>38677</v>
      </c>
      <c r="E13" s="18">
        <v>0.54166666666666663</v>
      </c>
      <c r="F13" s="2">
        <v>6000</v>
      </c>
      <c r="G13" s="7">
        <v>0.85</v>
      </c>
      <c r="H13" s="2">
        <v>72.5</v>
      </c>
    </row>
    <row r="14" spans="1:8" ht="29" x14ac:dyDescent="0.35">
      <c r="A14" s="2">
        <v>12</v>
      </c>
      <c r="B14" s="4" t="s">
        <v>23</v>
      </c>
      <c r="C14" s="2">
        <v>112</v>
      </c>
      <c r="D14" s="17">
        <v>38689</v>
      </c>
      <c r="E14" s="18">
        <v>0.55208333333333337</v>
      </c>
      <c r="F14" s="2">
        <v>5500</v>
      </c>
      <c r="G14" s="7">
        <v>0.91</v>
      </c>
      <c r="H14" s="2">
        <v>87</v>
      </c>
    </row>
    <row r="15" spans="1:8" ht="43.5" x14ac:dyDescent="0.35">
      <c r="A15" s="2">
        <v>13</v>
      </c>
      <c r="B15" s="4" t="s">
        <v>24</v>
      </c>
      <c r="C15" s="2">
        <v>113</v>
      </c>
      <c r="D15" s="17">
        <v>38734</v>
      </c>
      <c r="E15" s="18">
        <v>0.5625</v>
      </c>
      <c r="F15" s="2">
        <v>5000</v>
      </c>
      <c r="G15" s="7">
        <v>0.9</v>
      </c>
      <c r="H15" s="2">
        <v>81.5</v>
      </c>
    </row>
    <row r="16" spans="1:8" ht="43.5" x14ac:dyDescent="0.35">
      <c r="A16" s="2">
        <v>14</v>
      </c>
      <c r="B16" s="4" t="s">
        <v>25</v>
      </c>
      <c r="C16" s="2">
        <v>114</v>
      </c>
      <c r="D16" s="17">
        <v>38776</v>
      </c>
      <c r="E16" s="18">
        <v>0.57291666666666663</v>
      </c>
      <c r="F16" s="2">
        <v>6000</v>
      </c>
      <c r="G16" s="7">
        <v>0.88</v>
      </c>
      <c r="H16" s="2">
        <v>83</v>
      </c>
    </row>
    <row r="17" spans="1:8" ht="43.5" x14ac:dyDescent="0.35">
      <c r="A17" s="2">
        <v>15</v>
      </c>
      <c r="B17" s="4" t="s">
        <v>26</v>
      </c>
      <c r="C17" s="2">
        <v>115</v>
      </c>
      <c r="D17" s="17">
        <v>38785</v>
      </c>
      <c r="E17" s="18">
        <v>0.58333333333333337</v>
      </c>
      <c r="F17" s="2">
        <v>5500</v>
      </c>
      <c r="G17" s="7">
        <v>0.96</v>
      </c>
      <c r="H17" s="2">
        <v>92</v>
      </c>
    </row>
    <row r="18" spans="1:8" ht="29" x14ac:dyDescent="0.35">
      <c r="A18" s="2">
        <v>16</v>
      </c>
      <c r="B18" s="4" t="s">
        <v>27</v>
      </c>
      <c r="C18" s="2">
        <v>116</v>
      </c>
      <c r="D18" s="17">
        <v>38823</v>
      </c>
      <c r="E18" s="18">
        <v>0.59375</v>
      </c>
      <c r="F18" s="2">
        <v>5000</v>
      </c>
      <c r="G18" s="7">
        <v>0.84</v>
      </c>
      <c r="H18" s="2">
        <v>75.5</v>
      </c>
    </row>
    <row r="19" spans="1:8" ht="43.5" x14ac:dyDescent="0.35">
      <c r="A19" s="2">
        <v>17</v>
      </c>
      <c r="B19" s="4" t="s">
        <v>28</v>
      </c>
      <c r="C19" s="2">
        <v>117</v>
      </c>
      <c r="D19" s="17">
        <v>38860</v>
      </c>
      <c r="E19" s="18">
        <v>0.60416666666666663</v>
      </c>
      <c r="F19" s="2">
        <v>6000</v>
      </c>
      <c r="G19" s="7">
        <v>0.92</v>
      </c>
      <c r="H19" s="2">
        <v>86.5</v>
      </c>
    </row>
    <row r="20" spans="1:8" ht="29" x14ac:dyDescent="0.35">
      <c r="A20" s="2">
        <v>18</v>
      </c>
      <c r="B20" s="4" t="s">
        <v>29</v>
      </c>
      <c r="C20" s="2">
        <v>118</v>
      </c>
      <c r="D20" s="17">
        <v>38875</v>
      </c>
      <c r="E20" s="18">
        <v>0.61458333333333337</v>
      </c>
      <c r="F20" s="2">
        <v>5500</v>
      </c>
      <c r="G20" s="7">
        <v>0.89</v>
      </c>
      <c r="H20" s="2">
        <v>80</v>
      </c>
    </row>
    <row r="21" spans="1:8" ht="58" x14ac:dyDescent="0.35">
      <c r="A21" s="2">
        <v>19</v>
      </c>
      <c r="B21" s="4" t="s">
        <v>30</v>
      </c>
      <c r="C21" s="2">
        <v>119</v>
      </c>
      <c r="D21" s="17">
        <v>38917</v>
      </c>
      <c r="E21" s="18">
        <v>0.625</v>
      </c>
      <c r="F21" s="2">
        <v>5000</v>
      </c>
      <c r="G21" s="7">
        <v>0.94</v>
      </c>
      <c r="H21" s="2">
        <v>90.5</v>
      </c>
    </row>
    <row r="22" spans="1:8" ht="43.5" x14ac:dyDescent="0.35">
      <c r="A22" s="2">
        <v>20</v>
      </c>
      <c r="B22" s="4" t="s">
        <v>31</v>
      </c>
      <c r="C22" s="2">
        <v>120</v>
      </c>
      <c r="D22" s="17">
        <v>38959</v>
      </c>
      <c r="E22" s="18">
        <v>0.63541666666666663</v>
      </c>
      <c r="F22" s="2">
        <v>6000</v>
      </c>
      <c r="G22" s="7">
        <v>0.97</v>
      </c>
      <c r="H22" s="2">
        <v>93.5</v>
      </c>
    </row>
    <row r="23" spans="1:8" ht="43.5" x14ac:dyDescent="0.35">
      <c r="A23" s="2">
        <v>21</v>
      </c>
      <c r="B23" s="4" t="s">
        <v>32</v>
      </c>
      <c r="C23" s="2">
        <v>121</v>
      </c>
      <c r="D23" s="17">
        <v>38971</v>
      </c>
      <c r="E23" s="18">
        <v>0.64583333333333337</v>
      </c>
      <c r="F23" s="2">
        <v>5500</v>
      </c>
      <c r="G23" s="7">
        <v>0.9</v>
      </c>
      <c r="H23" s="2">
        <v>88</v>
      </c>
    </row>
    <row r="24" spans="1:8" ht="29" x14ac:dyDescent="0.35">
      <c r="A24" s="2">
        <v>22</v>
      </c>
      <c r="B24" s="4" t="s">
        <v>33</v>
      </c>
      <c r="C24" s="2">
        <v>122</v>
      </c>
      <c r="D24" s="17">
        <v>39014</v>
      </c>
      <c r="E24" s="18">
        <v>0.65625</v>
      </c>
      <c r="F24" s="2">
        <v>5000</v>
      </c>
      <c r="G24" s="7">
        <v>0.86</v>
      </c>
      <c r="H24" s="2">
        <v>77.5</v>
      </c>
    </row>
    <row r="25" spans="1:8" ht="43.5" x14ac:dyDescent="0.35">
      <c r="A25" s="2">
        <v>23</v>
      </c>
      <c r="B25" s="4" t="s">
        <v>34</v>
      </c>
      <c r="C25" s="2">
        <v>123</v>
      </c>
      <c r="D25" s="17">
        <v>39027</v>
      </c>
      <c r="E25" s="18">
        <v>0.66666666666666663</v>
      </c>
      <c r="F25" s="2">
        <v>6000</v>
      </c>
      <c r="G25" s="7">
        <v>0.91</v>
      </c>
      <c r="H25" s="2">
        <v>82</v>
      </c>
    </row>
    <row r="26" spans="1:8" ht="43.5" x14ac:dyDescent="0.35">
      <c r="A26" s="2">
        <v>24</v>
      </c>
      <c r="B26" s="4" t="s">
        <v>35</v>
      </c>
      <c r="C26" s="2">
        <v>124</v>
      </c>
      <c r="D26" s="17">
        <v>39066</v>
      </c>
      <c r="E26" s="18">
        <v>0.67708333333333337</v>
      </c>
      <c r="F26" s="2">
        <v>5500</v>
      </c>
      <c r="G26" s="7">
        <v>0.93</v>
      </c>
      <c r="H26" s="2">
        <v>85</v>
      </c>
    </row>
    <row r="27" spans="1:8" ht="43.5" x14ac:dyDescent="0.35">
      <c r="A27" s="2">
        <v>25</v>
      </c>
      <c r="B27" s="4" t="s">
        <v>36</v>
      </c>
      <c r="C27" s="2">
        <v>125</v>
      </c>
      <c r="D27" s="17">
        <v>39109</v>
      </c>
      <c r="E27" s="18">
        <v>0.6875</v>
      </c>
      <c r="F27" s="2">
        <v>5000</v>
      </c>
      <c r="G27" s="7">
        <v>0.87</v>
      </c>
      <c r="H27" s="2">
        <v>73.5</v>
      </c>
    </row>
    <row r="28" spans="1:8" ht="43.5" x14ac:dyDescent="0.35">
      <c r="A28" s="2">
        <v>26</v>
      </c>
      <c r="B28" s="4" t="s">
        <v>37</v>
      </c>
      <c r="C28" s="2">
        <v>126</v>
      </c>
      <c r="D28" s="17">
        <v>39121</v>
      </c>
      <c r="E28" s="18">
        <v>0.69791666666666663</v>
      </c>
      <c r="F28" s="2">
        <v>6000</v>
      </c>
      <c r="G28" s="7">
        <v>0.95</v>
      </c>
      <c r="H28" s="2">
        <v>94</v>
      </c>
    </row>
    <row r="29" spans="1:8" ht="43.5" x14ac:dyDescent="0.35">
      <c r="A29" s="2">
        <v>27</v>
      </c>
      <c r="B29" s="4" t="s">
        <v>38</v>
      </c>
      <c r="C29" s="2">
        <v>127</v>
      </c>
      <c r="D29" s="17">
        <v>39160</v>
      </c>
      <c r="E29" s="18">
        <v>0.70833333333333337</v>
      </c>
      <c r="F29" s="2">
        <v>5500</v>
      </c>
      <c r="G29" s="7">
        <v>0.89</v>
      </c>
      <c r="H29" s="2">
        <v>80.5</v>
      </c>
    </row>
    <row r="30" spans="1:8" ht="29" x14ac:dyDescent="0.35">
      <c r="A30" s="2">
        <v>28</v>
      </c>
      <c r="B30" s="4" t="s">
        <v>39</v>
      </c>
      <c r="C30" s="2">
        <v>128</v>
      </c>
      <c r="D30" s="17">
        <v>39174</v>
      </c>
      <c r="E30" s="18">
        <v>0.71875</v>
      </c>
      <c r="F30" s="2">
        <v>5000</v>
      </c>
      <c r="G30" s="7">
        <v>0.92</v>
      </c>
      <c r="H30" s="2">
        <v>86</v>
      </c>
    </row>
    <row r="31" spans="1:8" ht="29" x14ac:dyDescent="0.35">
      <c r="A31" s="2">
        <v>29</v>
      </c>
      <c r="B31" s="4" t="s">
        <v>40</v>
      </c>
      <c r="C31" s="2">
        <v>129</v>
      </c>
      <c r="D31" s="17">
        <v>39215</v>
      </c>
      <c r="E31" s="18">
        <v>0.72916666666666663</v>
      </c>
      <c r="F31" s="2">
        <v>6000</v>
      </c>
      <c r="G31" s="7">
        <v>0.88</v>
      </c>
      <c r="H31" s="2">
        <v>79</v>
      </c>
    </row>
    <row r="32" spans="1:8" ht="29" x14ac:dyDescent="0.35">
      <c r="A32" s="2">
        <v>30</v>
      </c>
      <c r="B32" s="4" t="s">
        <v>41</v>
      </c>
      <c r="C32" s="2">
        <v>130</v>
      </c>
      <c r="D32" s="17">
        <v>39258</v>
      </c>
      <c r="E32" s="18">
        <v>0.73958333333333337</v>
      </c>
      <c r="F32" s="2">
        <v>5500</v>
      </c>
      <c r="G32" s="7">
        <v>0.94</v>
      </c>
      <c r="H32" s="2">
        <v>91</v>
      </c>
    </row>
    <row r="33" spans="1:8" ht="29" x14ac:dyDescent="0.35">
      <c r="A33" s="2">
        <v>31</v>
      </c>
      <c r="B33" s="4" t="s">
        <v>42</v>
      </c>
      <c r="C33" s="2">
        <v>131</v>
      </c>
      <c r="D33" s="17">
        <v>39270</v>
      </c>
      <c r="E33" s="18">
        <v>0.4375</v>
      </c>
      <c r="F33" s="2">
        <v>5000</v>
      </c>
      <c r="G33" s="7">
        <v>0.9</v>
      </c>
      <c r="H33" s="2">
        <v>83.5</v>
      </c>
    </row>
    <row r="34" spans="1:8" ht="29" x14ac:dyDescent="0.35">
      <c r="A34" s="2">
        <v>32</v>
      </c>
      <c r="B34" s="4" t="s">
        <v>43</v>
      </c>
      <c r="C34" s="2">
        <v>132</v>
      </c>
      <c r="D34" s="17">
        <v>39312</v>
      </c>
      <c r="E34" s="18">
        <v>0.44791666666666669</v>
      </c>
      <c r="F34" s="2">
        <v>6000</v>
      </c>
      <c r="G34" s="7">
        <v>0.85</v>
      </c>
      <c r="H34" s="2">
        <v>71.5</v>
      </c>
    </row>
    <row r="35" spans="1:8" ht="29" x14ac:dyDescent="0.35">
      <c r="A35" s="2">
        <v>33</v>
      </c>
      <c r="B35" s="4" t="s">
        <v>44</v>
      </c>
      <c r="C35" s="2">
        <v>133</v>
      </c>
      <c r="D35" s="17">
        <v>39354</v>
      </c>
      <c r="E35" s="18">
        <v>0.45833333333333331</v>
      </c>
      <c r="F35" s="2">
        <v>5500</v>
      </c>
      <c r="G35" s="7">
        <v>0.93</v>
      </c>
      <c r="H35" s="2">
        <v>87.5</v>
      </c>
    </row>
    <row r="36" spans="1:8" ht="29" x14ac:dyDescent="0.35">
      <c r="A36" s="2">
        <v>34</v>
      </c>
      <c r="B36" s="4" t="s">
        <v>45</v>
      </c>
      <c r="C36" s="2">
        <v>134</v>
      </c>
      <c r="D36" s="17">
        <v>39365</v>
      </c>
      <c r="E36" s="18">
        <v>0.46875</v>
      </c>
      <c r="F36" s="2">
        <v>5000</v>
      </c>
      <c r="G36" s="7">
        <v>0.91</v>
      </c>
      <c r="H36" s="2">
        <v>84.5</v>
      </c>
    </row>
    <row r="37" spans="1:8" ht="29" x14ac:dyDescent="0.35">
      <c r="A37" s="2">
        <v>35</v>
      </c>
      <c r="B37" s="4" t="s">
        <v>46</v>
      </c>
      <c r="C37" s="2">
        <v>135</v>
      </c>
      <c r="D37" s="17">
        <v>39408</v>
      </c>
      <c r="E37" s="18">
        <v>0.47916666666666669</v>
      </c>
      <c r="F37" s="2">
        <v>6000</v>
      </c>
      <c r="G37" s="7">
        <v>0.86</v>
      </c>
      <c r="H37" s="2">
        <v>76.5</v>
      </c>
    </row>
    <row r="38" spans="1:8" ht="43.5" x14ac:dyDescent="0.35">
      <c r="A38" s="2">
        <v>36</v>
      </c>
      <c r="B38" s="4" t="s">
        <v>47</v>
      </c>
      <c r="C38" s="2">
        <v>136</v>
      </c>
      <c r="D38" s="17">
        <v>39420</v>
      </c>
      <c r="E38" s="18">
        <v>0.48958333333333331</v>
      </c>
      <c r="F38" s="2">
        <v>5500</v>
      </c>
      <c r="G38" s="7">
        <v>0.95</v>
      </c>
      <c r="H38" s="2">
        <v>89.5</v>
      </c>
    </row>
    <row r="39" spans="1:8" ht="29" x14ac:dyDescent="0.35">
      <c r="A39" s="2">
        <v>37</v>
      </c>
      <c r="B39" s="4" t="s">
        <v>48</v>
      </c>
      <c r="C39" s="2">
        <v>137</v>
      </c>
      <c r="D39" s="17">
        <v>39463</v>
      </c>
      <c r="E39" s="18">
        <v>0.5</v>
      </c>
      <c r="F39" s="2">
        <v>5000</v>
      </c>
      <c r="G39" s="7">
        <v>0.96</v>
      </c>
      <c r="H39" s="2">
        <v>90</v>
      </c>
    </row>
    <row r="40" spans="1:8" ht="29" x14ac:dyDescent="0.35">
      <c r="A40" s="2">
        <v>38</v>
      </c>
      <c r="B40" s="4" t="s">
        <v>49</v>
      </c>
      <c r="C40" s="2">
        <v>138</v>
      </c>
      <c r="D40" s="17">
        <v>39505</v>
      </c>
      <c r="E40" s="18">
        <v>0.51041666666666663</v>
      </c>
      <c r="F40" s="2">
        <v>6000</v>
      </c>
      <c r="G40" s="7">
        <v>0.98</v>
      </c>
      <c r="H40" s="2">
        <v>95.5</v>
      </c>
    </row>
    <row r="41" spans="1:8" ht="43.5" x14ac:dyDescent="0.35">
      <c r="A41" s="2">
        <v>39</v>
      </c>
      <c r="B41" s="4" t="s">
        <v>50</v>
      </c>
      <c r="C41" s="2">
        <v>139</v>
      </c>
      <c r="D41" s="17">
        <v>39516</v>
      </c>
      <c r="E41" s="18">
        <v>0.52083333333333337</v>
      </c>
      <c r="F41" s="2">
        <v>5500</v>
      </c>
      <c r="G41" s="7">
        <v>0.92</v>
      </c>
      <c r="H41" s="2">
        <v>88</v>
      </c>
    </row>
    <row r="42" spans="1:8" ht="29" x14ac:dyDescent="0.35">
      <c r="A42" s="2">
        <v>40</v>
      </c>
      <c r="B42" s="4" t="s">
        <v>51</v>
      </c>
      <c r="C42" s="2">
        <v>140</v>
      </c>
      <c r="D42" s="17">
        <v>39559</v>
      </c>
      <c r="E42" s="18">
        <v>0.53125</v>
      </c>
      <c r="F42" s="2">
        <v>5000</v>
      </c>
      <c r="G42" s="7">
        <v>0.94</v>
      </c>
      <c r="H42" s="2">
        <v>91.5</v>
      </c>
    </row>
    <row r="43" spans="1:8" ht="29" x14ac:dyDescent="0.35">
      <c r="A43" s="2">
        <v>41</v>
      </c>
      <c r="B43" s="4" t="s">
        <v>52</v>
      </c>
      <c r="C43" s="2">
        <v>141</v>
      </c>
      <c r="D43" s="17">
        <v>39571</v>
      </c>
      <c r="E43" s="18">
        <v>0.54166666666666663</v>
      </c>
      <c r="F43" s="2">
        <v>6000</v>
      </c>
      <c r="G43" s="7">
        <v>0.97</v>
      </c>
      <c r="H43" s="2">
        <v>93</v>
      </c>
    </row>
    <row r="44" spans="1:8" ht="29" x14ac:dyDescent="0.35">
      <c r="A44" s="2">
        <v>42</v>
      </c>
      <c r="B44" s="4" t="s">
        <v>53</v>
      </c>
      <c r="C44" s="2">
        <v>142</v>
      </c>
      <c r="D44" s="17">
        <v>39613</v>
      </c>
      <c r="E44" s="18">
        <v>0.55208333333333337</v>
      </c>
      <c r="F44" s="2">
        <v>5500</v>
      </c>
      <c r="G44" s="7">
        <v>0.9</v>
      </c>
      <c r="H44" s="2">
        <v>86.5</v>
      </c>
    </row>
    <row r="45" spans="1:8" ht="29" x14ac:dyDescent="0.35">
      <c r="A45" s="2">
        <v>43</v>
      </c>
      <c r="B45" s="4" t="s">
        <v>54</v>
      </c>
      <c r="C45" s="2">
        <v>143</v>
      </c>
      <c r="D45" s="17">
        <v>39655</v>
      </c>
      <c r="E45" s="18">
        <v>0.5625</v>
      </c>
      <c r="F45" s="2">
        <v>5000</v>
      </c>
      <c r="G45" s="7">
        <v>0.95</v>
      </c>
      <c r="H45" s="2">
        <v>92.5</v>
      </c>
    </row>
    <row r="46" spans="1:8" ht="43.5" x14ac:dyDescent="0.35">
      <c r="A46" s="2">
        <v>44</v>
      </c>
      <c r="B46" s="4" t="s">
        <v>55</v>
      </c>
      <c r="C46" s="2">
        <v>144</v>
      </c>
      <c r="D46" s="17">
        <v>39667</v>
      </c>
      <c r="E46" s="18">
        <v>0.57291666666666663</v>
      </c>
      <c r="F46" s="2">
        <v>6000</v>
      </c>
      <c r="G46" s="7">
        <v>0.89</v>
      </c>
      <c r="H46" s="2">
        <v>81</v>
      </c>
    </row>
    <row r="47" spans="1:8" ht="29" x14ac:dyDescent="0.35">
      <c r="A47" s="2">
        <v>45</v>
      </c>
      <c r="B47" s="4" t="s">
        <v>56</v>
      </c>
      <c r="C47" s="2">
        <v>145</v>
      </c>
      <c r="D47" s="17">
        <v>39709</v>
      </c>
      <c r="E47" s="18">
        <v>0.58333333333333337</v>
      </c>
      <c r="F47" s="2">
        <v>5500</v>
      </c>
      <c r="G47" s="7">
        <v>0.87</v>
      </c>
      <c r="H47" s="2">
        <v>78.5</v>
      </c>
    </row>
    <row r="48" spans="1:8" ht="29" x14ac:dyDescent="0.35">
      <c r="A48" s="2">
        <v>46</v>
      </c>
      <c r="B48" s="4" t="s">
        <v>57</v>
      </c>
      <c r="C48" s="2">
        <v>146</v>
      </c>
      <c r="D48" s="17">
        <v>39751</v>
      </c>
      <c r="E48" s="18">
        <v>0.59375</v>
      </c>
      <c r="F48" s="2">
        <v>5000</v>
      </c>
      <c r="G48" s="7">
        <v>0.91</v>
      </c>
      <c r="H48" s="2">
        <v>84</v>
      </c>
    </row>
    <row r="49" spans="1:8" ht="43.5" x14ac:dyDescent="0.35">
      <c r="A49" s="2">
        <v>47</v>
      </c>
      <c r="B49" s="4" t="s">
        <v>58</v>
      </c>
      <c r="C49" s="2">
        <v>147</v>
      </c>
      <c r="D49" s="17">
        <v>39763</v>
      </c>
      <c r="E49" s="18">
        <v>0.60416666666666663</v>
      </c>
      <c r="F49" s="2">
        <v>6000</v>
      </c>
      <c r="G49" s="7">
        <v>0.93</v>
      </c>
      <c r="H49" s="2">
        <v>87</v>
      </c>
    </row>
    <row r="50" spans="1:8" ht="43.5" x14ac:dyDescent="0.35">
      <c r="A50" s="2">
        <v>48</v>
      </c>
      <c r="B50" s="4" t="s">
        <v>59</v>
      </c>
      <c r="C50" s="2">
        <v>148</v>
      </c>
      <c r="D50" s="17">
        <v>39805</v>
      </c>
      <c r="E50" s="18">
        <v>0.61458333333333337</v>
      </c>
      <c r="F50" s="2">
        <v>5500</v>
      </c>
      <c r="G50" s="7">
        <v>0.96</v>
      </c>
      <c r="H50" s="2">
        <v>90.5</v>
      </c>
    </row>
    <row r="51" spans="1:8" ht="29" x14ac:dyDescent="0.35">
      <c r="A51" s="2">
        <v>49</v>
      </c>
      <c r="B51" s="4" t="s">
        <v>60</v>
      </c>
      <c r="C51" s="2">
        <v>149</v>
      </c>
      <c r="D51" s="17">
        <v>39818</v>
      </c>
      <c r="E51" s="18">
        <v>0.625</v>
      </c>
      <c r="F51" s="2">
        <v>5000</v>
      </c>
      <c r="G51" s="7">
        <v>0.92</v>
      </c>
      <c r="H51" s="2">
        <v>85.5</v>
      </c>
    </row>
    <row r="52" spans="1:8" ht="29" x14ac:dyDescent="0.35">
      <c r="A52" s="2">
        <v>50</v>
      </c>
      <c r="B52" s="4" t="s">
        <v>61</v>
      </c>
      <c r="C52" s="2">
        <v>150</v>
      </c>
      <c r="D52" s="17">
        <v>39861</v>
      </c>
      <c r="E52" s="18">
        <v>0.63541666666666663</v>
      </c>
      <c r="F52" s="2">
        <v>6000</v>
      </c>
      <c r="G52" s="7">
        <v>0.98</v>
      </c>
      <c r="H52" s="2">
        <v>94.5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workbookViewId="0">
      <selection activeCell="M5" sqref="M5"/>
    </sheetView>
  </sheetViews>
  <sheetFormatPr defaultRowHeight="14.5" x14ac:dyDescent="0.35"/>
  <sheetData>
    <row r="2" spans="1:8" ht="29" x14ac:dyDescent="0.35">
      <c r="A2" s="3" t="s">
        <v>7</v>
      </c>
      <c r="B2" s="1" t="s">
        <v>0</v>
      </c>
      <c r="C2" s="3" t="s">
        <v>8</v>
      </c>
      <c r="D2" s="1" t="s">
        <v>9</v>
      </c>
      <c r="E2" s="1" t="s">
        <v>10</v>
      </c>
      <c r="F2" s="3" t="s">
        <v>11</v>
      </c>
      <c r="G2" s="3" t="s">
        <v>3</v>
      </c>
      <c r="H2" s="3" t="s">
        <v>1</v>
      </c>
    </row>
    <row r="3" spans="1:8" ht="29" x14ac:dyDescent="0.35">
      <c r="A3" s="2">
        <v>1</v>
      </c>
      <c r="B3" s="4" t="s">
        <v>12</v>
      </c>
      <c r="C3" s="2">
        <v>101</v>
      </c>
      <c r="D3" s="17">
        <v>38367</v>
      </c>
      <c r="E3" s="18">
        <v>0.4375</v>
      </c>
      <c r="F3" s="2">
        <v>5000</v>
      </c>
      <c r="G3" s="7">
        <v>0.92</v>
      </c>
      <c r="H3" s="2">
        <v>85.5</v>
      </c>
    </row>
    <row r="4" spans="1:8" ht="43.5" x14ac:dyDescent="0.35">
      <c r="A4" s="2">
        <v>2</v>
      </c>
      <c r="B4" s="4" t="s">
        <v>13</v>
      </c>
      <c r="C4" s="2">
        <v>102</v>
      </c>
      <c r="D4" s="17">
        <v>38405</v>
      </c>
      <c r="E4" s="18">
        <v>0.44791666666666669</v>
      </c>
      <c r="F4" s="2">
        <v>5000</v>
      </c>
      <c r="G4" s="7">
        <v>0.88</v>
      </c>
      <c r="H4" s="2">
        <v>78</v>
      </c>
    </row>
    <row r="5" spans="1:8" ht="43.5" x14ac:dyDescent="0.35">
      <c r="A5" s="2">
        <v>3</v>
      </c>
      <c r="B5" s="4" t="s">
        <v>14</v>
      </c>
      <c r="C5" s="2">
        <v>103</v>
      </c>
      <c r="D5" s="17">
        <v>38421</v>
      </c>
      <c r="E5" s="18">
        <v>0.45833333333333331</v>
      </c>
      <c r="F5" s="2">
        <v>5500</v>
      </c>
      <c r="G5" s="7">
        <v>0.91</v>
      </c>
      <c r="H5" s="2">
        <v>82.5</v>
      </c>
    </row>
    <row r="6" spans="1:8" ht="43.5" x14ac:dyDescent="0.35">
      <c r="A6" s="2">
        <v>4</v>
      </c>
      <c r="B6" s="4" t="s">
        <v>15</v>
      </c>
      <c r="C6" s="2">
        <v>104</v>
      </c>
      <c r="D6" s="17">
        <v>38447</v>
      </c>
      <c r="E6" s="18">
        <v>0.46875</v>
      </c>
      <c r="F6" s="2">
        <v>5000</v>
      </c>
      <c r="G6" s="7">
        <v>0.86</v>
      </c>
      <c r="H6" s="2">
        <v>74.5</v>
      </c>
    </row>
    <row r="7" spans="1:8" ht="43.5" x14ac:dyDescent="0.35">
      <c r="A7" s="2">
        <v>5</v>
      </c>
      <c r="B7" s="4" t="s">
        <v>16</v>
      </c>
      <c r="C7" s="2">
        <v>105</v>
      </c>
      <c r="D7" s="17">
        <v>38490</v>
      </c>
      <c r="E7" s="18">
        <v>0.47916666666666669</v>
      </c>
      <c r="F7" s="2">
        <v>6000</v>
      </c>
      <c r="G7" s="7">
        <v>0.95</v>
      </c>
      <c r="H7" s="2">
        <v>89</v>
      </c>
    </row>
    <row r="8" spans="1:8" ht="29" x14ac:dyDescent="0.35">
      <c r="A8" s="2">
        <v>6</v>
      </c>
      <c r="B8" s="4" t="s">
        <v>17</v>
      </c>
      <c r="C8" s="2">
        <v>106</v>
      </c>
      <c r="D8" s="17">
        <v>38528</v>
      </c>
      <c r="E8" s="18">
        <v>0.48958333333333331</v>
      </c>
      <c r="F8" s="2">
        <v>5500</v>
      </c>
      <c r="G8" s="7">
        <v>0.9</v>
      </c>
      <c r="H8" s="2">
        <v>91.5</v>
      </c>
    </row>
    <row r="9" spans="1:8" ht="29" x14ac:dyDescent="0.35">
      <c r="A9" s="2">
        <v>7</v>
      </c>
      <c r="B9" s="4" t="s">
        <v>18</v>
      </c>
      <c r="C9" s="2">
        <v>107</v>
      </c>
      <c r="D9" s="17">
        <v>38545</v>
      </c>
      <c r="E9" s="18">
        <v>0.5</v>
      </c>
      <c r="F9" s="2">
        <v>5000</v>
      </c>
      <c r="G9" s="7">
        <v>0.87</v>
      </c>
      <c r="H9" s="2">
        <v>76</v>
      </c>
    </row>
    <row r="10" spans="1:8" ht="29" x14ac:dyDescent="0.35">
      <c r="A10" s="2">
        <v>8</v>
      </c>
      <c r="B10" s="4" t="s">
        <v>19</v>
      </c>
      <c r="C10" s="2">
        <v>108</v>
      </c>
      <c r="D10" s="17">
        <v>38584</v>
      </c>
      <c r="E10" s="18">
        <v>0.51041666666666663</v>
      </c>
      <c r="F10" s="2">
        <v>6000</v>
      </c>
      <c r="G10" s="7">
        <v>0.94</v>
      </c>
      <c r="H10" s="2">
        <v>88.5</v>
      </c>
    </row>
    <row r="11" spans="1:8" ht="43.5" x14ac:dyDescent="0.35">
      <c r="A11" s="2">
        <v>9</v>
      </c>
      <c r="B11" s="4" t="s">
        <v>20</v>
      </c>
      <c r="C11" s="2">
        <v>109</v>
      </c>
      <c r="D11" s="17">
        <v>38603</v>
      </c>
      <c r="E11" s="18">
        <v>0.52083333333333337</v>
      </c>
      <c r="F11" s="2">
        <v>5500</v>
      </c>
      <c r="G11" s="7">
        <v>0.89</v>
      </c>
      <c r="H11" s="2">
        <v>79.5</v>
      </c>
    </row>
    <row r="12" spans="1:8" ht="43.5" x14ac:dyDescent="0.35">
      <c r="A12" s="2">
        <v>10</v>
      </c>
      <c r="B12" s="4" t="s">
        <v>21</v>
      </c>
      <c r="C12" s="2">
        <v>110</v>
      </c>
      <c r="D12" s="17">
        <v>38639</v>
      </c>
      <c r="E12" s="18">
        <v>0.53125</v>
      </c>
      <c r="F12" s="2">
        <v>5000</v>
      </c>
      <c r="G12" s="7">
        <v>0.93</v>
      </c>
      <c r="H12" s="2">
        <v>84</v>
      </c>
    </row>
    <row r="13" spans="1:8" ht="43.5" x14ac:dyDescent="0.35">
      <c r="A13" s="2">
        <v>11</v>
      </c>
      <c r="B13" s="4" t="s">
        <v>22</v>
      </c>
      <c r="C13" s="2">
        <v>111</v>
      </c>
      <c r="D13" s="17">
        <v>38677</v>
      </c>
      <c r="E13" s="18">
        <v>0.54166666666666663</v>
      </c>
      <c r="F13" s="2">
        <v>6000</v>
      </c>
      <c r="G13" s="7">
        <v>0.85</v>
      </c>
      <c r="H13" s="2">
        <v>72.5</v>
      </c>
    </row>
    <row r="14" spans="1:8" ht="29" x14ac:dyDescent="0.35">
      <c r="A14" s="2">
        <v>12</v>
      </c>
      <c r="B14" s="4" t="s">
        <v>23</v>
      </c>
      <c r="C14" s="2">
        <v>112</v>
      </c>
      <c r="D14" s="17">
        <v>38689</v>
      </c>
      <c r="E14" s="18">
        <v>0.55208333333333337</v>
      </c>
      <c r="F14" s="2">
        <v>5500</v>
      </c>
      <c r="G14" s="7">
        <v>0.91</v>
      </c>
      <c r="H14" s="2">
        <v>87</v>
      </c>
    </row>
    <row r="15" spans="1:8" ht="43.5" x14ac:dyDescent="0.35">
      <c r="A15" s="2">
        <v>13</v>
      </c>
      <c r="B15" s="4" t="s">
        <v>24</v>
      </c>
      <c r="C15" s="2">
        <v>113</v>
      </c>
      <c r="D15" s="17">
        <v>38734</v>
      </c>
      <c r="E15" s="18">
        <v>0.5625</v>
      </c>
      <c r="F15" s="2">
        <v>5000</v>
      </c>
      <c r="G15" s="7">
        <v>0.9</v>
      </c>
      <c r="H15" s="2">
        <v>81.5</v>
      </c>
    </row>
    <row r="16" spans="1:8" ht="43.5" x14ac:dyDescent="0.35">
      <c r="A16" s="2">
        <v>14</v>
      </c>
      <c r="B16" s="4" t="s">
        <v>25</v>
      </c>
      <c r="C16" s="2">
        <v>114</v>
      </c>
      <c r="D16" s="17">
        <v>38776</v>
      </c>
      <c r="E16" s="18">
        <v>0.57291666666666663</v>
      </c>
      <c r="F16" s="2">
        <v>6000</v>
      </c>
      <c r="G16" s="7">
        <v>0.88</v>
      </c>
      <c r="H16" s="2">
        <v>83</v>
      </c>
    </row>
    <row r="17" spans="1:8" ht="43.5" x14ac:dyDescent="0.35">
      <c r="A17" s="2">
        <v>15</v>
      </c>
      <c r="B17" s="4" t="s">
        <v>26</v>
      </c>
      <c r="C17" s="2">
        <v>115</v>
      </c>
      <c r="D17" s="17">
        <v>38785</v>
      </c>
      <c r="E17" s="18">
        <v>0.58333333333333337</v>
      </c>
      <c r="F17" s="2">
        <v>5500</v>
      </c>
      <c r="G17" s="7">
        <v>0.96</v>
      </c>
      <c r="H17" s="2">
        <v>92</v>
      </c>
    </row>
    <row r="18" spans="1:8" ht="29" x14ac:dyDescent="0.35">
      <c r="A18" s="2">
        <v>16</v>
      </c>
      <c r="B18" s="4" t="s">
        <v>27</v>
      </c>
      <c r="C18" s="2">
        <v>116</v>
      </c>
      <c r="D18" s="17">
        <v>38823</v>
      </c>
      <c r="E18" s="18">
        <v>0.59375</v>
      </c>
      <c r="F18" s="2">
        <v>5000</v>
      </c>
      <c r="G18" s="7">
        <v>0.84</v>
      </c>
      <c r="H18" s="2">
        <v>75.5</v>
      </c>
    </row>
    <row r="19" spans="1:8" ht="43.5" x14ac:dyDescent="0.35">
      <c r="A19" s="2">
        <v>17</v>
      </c>
      <c r="B19" s="4" t="s">
        <v>28</v>
      </c>
      <c r="C19" s="2">
        <v>117</v>
      </c>
      <c r="D19" s="17">
        <v>38860</v>
      </c>
      <c r="E19" s="18">
        <v>0.60416666666666663</v>
      </c>
      <c r="F19" s="2">
        <v>6000</v>
      </c>
      <c r="G19" s="7">
        <v>0.92</v>
      </c>
      <c r="H19" s="2">
        <v>86.5</v>
      </c>
    </row>
    <row r="20" spans="1:8" ht="29" x14ac:dyDescent="0.35">
      <c r="A20" s="2">
        <v>18</v>
      </c>
      <c r="B20" s="4" t="s">
        <v>29</v>
      </c>
      <c r="C20" s="2">
        <v>118</v>
      </c>
      <c r="D20" s="17">
        <v>38875</v>
      </c>
      <c r="E20" s="18">
        <v>0.61458333333333337</v>
      </c>
      <c r="F20" s="2">
        <v>5500</v>
      </c>
      <c r="G20" s="7">
        <v>0.89</v>
      </c>
      <c r="H20" s="2">
        <v>80</v>
      </c>
    </row>
    <row r="21" spans="1:8" ht="58" x14ac:dyDescent="0.35">
      <c r="A21" s="2">
        <v>19</v>
      </c>
      <c r="B21" s="4" t="s">
        <v>30</v>
      </c>
      <c r="C21" s="2">
        <v>119</v>
      </c>
      <c r="D21" s="17">
        <v>38917</v>
      </c>
      <c r="E21" s="18">
        <v>0.625</v>
      </c>
      <c r="F21" s="2">
        <v>5000</v>
      </c>
      <c r="G21" s="7">
        <v>0.94</v>
      </c>
      <c r="H21" s="2">
        <v>90.5</v>
      </c>
    </row>
    <row r="22" spans="1:8" ht="43.5" x14ac:dyDescent="0.35">
      <c r="A22" s="2">
        <v>20</v>
      </c>
      <c r="B22" s="4" t="s">
        <v>31</v>
      </c>
      <c r="C22" s="2">
        <v>120</v>
      </c>
      <c r="D22" s="17">
        <v>38959</v>
      </c>
      <c r="E22" s="18">
        <v>0.63541666666666663</v>
      </c>
      <c r="F22" s="2">
        <v>6000</v>
      </c>
      <c r="G22" s="7">
        <v>0.97</v>
      </c>
      <c r="H22" s="2">
        <v>93.5</v>
      </c>
    </row>
    <row r="23" spans="1:8" ht="43.5" x14ac:dyDescent="0.35">
      <c r="A23" s="2">
        <v>21</v>
      </c>
      <c r="B23" s="4" t="s">
        <v>32</v>
      </c>
      <c r="C23" s="2">
        <v>121</v>
      </c>
      <c r="D23" s="17">
        <v>38971</v>
      </c>
      <c r="E23" s="18">
        <v>0.64583333333333337</v>
      </c>
      <c r="F23" s="2">
        <v>5500</v>
      </c>
      <c r="G23" s="7">
        <v>0.9</v>
      </c>
      <c r="H23" s="2">
        <v>88</v>
      </c>
    </row>
    <row r="24" spans="1:8" ht="29" x14ac:dyDescent="0.35">
      <c r="A24" s="2">
        <v>22</v>
      </c>
      <c r="B24" s="4" t="s">
        <v>33</v>
      </c>
      <c r="C24" s="2">
        <v>122</v>
      </c>
      <c r="D24" s="17">
        <v>39014</v>
      </c>
      <c r="E24" s="18">
        <v>0.65625</v>
      </c>
      <c r="F24" s="2">
        <v>5000</v>
      </c>
      <c r="G24" s="7">
        <v>0.86</v>
      </c>
      <c r="H24" s="2">
        <v>77.5</v>
      </c>
    </row>
    <row r="25" spans="1:8" ht="43.5" x14ac:dyDescent="0.35">
      <c r="A25" s="2">
        <v>23</v>
      </c>
      <c r="B25" s="4" t="s">
        <v>34</v>
      </c>
      <c r="C25" s="2">
        <v>123</v>
      </c>
      <c r="D25" s="17">
        <v>39027</v>
      </c>
      <c r="E25" s="18">
        <v>0.66666666666666663</v>
      </c>
      <c r="F25" s="2">
        <v>6000</v>
      </c>
      <c r="G25" s="7">
        <v>0.91</v>
      </c>
      <c r="H25" s="2">
        <v>82</v>
      </c>
    </row>
    <row r="26" spans="1:8" ht="43.5" x14ac:dyDescent="0.35">
      <c r="A26" s="2">
        <v>24</v>
      </c>
      <c r="B26" s="4" t="s">
        <v>35</v>
      </c>
      <c r="C26" s="2">
        <v>124</v>
      </c>
      <c r="D26" s="17">
        <v>39066</v>
      </c>
      <c r="E26" s="18">
        <v>0.67708333333333337</v>
      </c>
      <c r="F26" s="2">
        <v>5500</v>
      </c>
      <c r="G26" s="7">
        <v>0.93</v>
      </c>
      <c r="H26" s="2">
        <v>85</v>
      </c>
    </row>
    <row r="27" spans="1:8" ht="43.5" x14ac:dyDescent="0.35">
      <c r="A27" s="2">
        <v>25</v>
      </c>
      <c r="B27" s="4" t="s">
        <v>36</v>
      </c>
      <c r="C27" s="2">
        <v>125</v>
      </c>
      <c r="D27" s="17">
        <v>39109</v>
      </c>
      <c r="E27" s="18">
        <v>0.6875</v>
      </c>
      <c r="F27" s="2">
        <v>5000</v>
      </c>
      <c r="G27" s="7">
        <v>0.87</v>
      </c>
      <c r="H27" s="2">
        <v>73.5</v>
      </c>
    </row>
    <row r="28" spans="1:8" ht="43.5" x14ac:dyDescent="0.35">
      <c r="A28" s="2">
        <v>26</v>
      </c>
      <c r="B28" s="4" t="s">
        <v>37</v>
      </c>
      <c r="C28" s="2">
        <v>126</v>
      </c>
      <c r="D28" s="17">
        <v>39121</v>
      </c>
      <c r="E28" s="18">
        <v>0.69791666666666663</v>
      </c>
      <c r="F28" s="2">
        <v>6000</v>
      </c>
      <c r="G28" s="7">
        <v>0.95</v>
      </c>
      <c r="H28" s="2">
        <v>94</v>
      </c>
    </row>
    <row r="29" spans="1:8" ht="43.5" x14ac:dyDescent="0.35">
      <c r="A29" s="2">
        <v>27</v>
      </c>
      <c r="B29" s="4" t="s">
        <v>38</v>
      </c>
      <c r="C29" s="2">
        <v>127</v>
      </c>
      <c r="D29" s="17">
        <v>39160</v>
      </c>
      <c r="E29" s="18">
        <v>0.70833333333333337</v>
      </c>
      <c r="F29" s="2">
        <v>5500</v>
      </c>
      <c r="G29" s="7">
        <v>0.89</v>
      </c>
      <c r="H29" s="2">
        <v>80.5</v>
      </c>
    </row>
    <row r="30" spans="1:8" ht="29" x14ac:dyDescent="0.35">
      <c r="A30" s="2">
        <v>28</v>
      </c>
      <c r="B30" s="4" t="s">
        <v>39</v>
      </c>
      <c r="C30" s="2">
        <v>128</v>
      </c>
      <c r="D30" s="17">
        <v>39174</v>
      </c>
      <c r="E30" s="18">
        <v>0.71875</v>
      </c>
      <c r="F30" s="2">
        <v>5000</v>
      </c>
      <c r="G30" s="7">
        <v>0.92</v>
      </c>
      <c r="H30" s="2">
        <v>86</v>
      </c>
    </row>
    <row r="31" spans="1:8" ht="29" x14ac:dyDescent="0.35">
      <c r="A31" s="2">
        <v>29</v>
      </c>
      <c r="B31" s="4" t="s">
        <v>40</v>
      </c>
      <c r="C31" s="2">
        <v>129</v>
      </c>
      <c r="D31" s="17">
        <v>39215</v>
      </c>
      <c r="E31" s="18">
        <v>0.72916666666666663</v>
      </c>
      <c r="F31" s="2">
        <v>6000</v>
      </c>
      <c r="G31" s="7">
        <v>0.88</v>
      </c>
      <c r="H31" s="2">
        <v>79</v>
      </c>
    </row>
    <row r="32" spans="1:8" ht="29" x14ac:dyDescent="0.35">
      <c r="A32" s="2">
        <v>30</v>
      </c>
      <c r="B32" s="4" t="s">
        <v>41</v>
      </c>
      <c r="C32" s="2">
        <v>130</v>
      </c>
      <c r="D32" s="17">
        <v>39258</v>
      </c>
      <c r="E32" s="18">
        <v>0.73958333333333337</v>
      </c>
      <c r="F32" s="2">
        <v>5500</v>
      </c>
      <c r="G32" s="7">
        <v>0.94</v>
      </c>
      <c r="H32" s="2">
        <v>91</v>
      </c>
    </row>
    <row r="33" spans="1:8" ht="29" x14ac:dyDescent="0.35">
      <c r="A33" s="2">
        <v>31</v>
      </c>
      <c r="B33" s="4" t="s">
        <v>42</v>
      </c>
      <c r="C33" s="2">
        <v>131</v>
      </c>
      <c r="D33" s="17">
        <v>39270</v>
      </c>
      <c r="E33" s="18">
        <v>0.4375</v>
      </c>
      <c r="F33" s="2">
        <v>5000</v>
      </c>
      <c r="G33" s="7">
        <v>0.9</v>
      </c>
      <c r="H33" s="2">
        <v>83.5</v>
      </c>
    </row>
    <row r="34" spans="1:8" ht="29" x14ac:dyDescent="0.35">
      <c r="A34" s="2">
        <v>32</v>
      </c>
      <c r="B34" s="4" t="s">
        <v>43</v>
      </c>
      <c r="C34" s="2">
        <v>132</v>
      </c>
      <c r="D34" s="17">
        <v>39312</v>
      </c>
      <c r="E34" s="18">
        <v>0.44791666666666669</v>
      </c>
      <c r="F34" s="2">
        <v>6000</v>
      </c>
      <c r="G34" s="7">
        <v>0.85</v>
      </c>
      <c r="H34" s="2">
        <v>71.5</v>
      </c>
    </row>
    <row r="35" spans="1:8" ht="29" x14ac:dyDescent="0.35">
      <c r="A35" s="2">
        <v>33</v>
      </c>
      <c r="B35" s="4" t="s">
        <v>44</v>
      </c>
      <c r="C35" s="2">
        <v>133</v>
      </c>
      <c r="D35" s="17">
        <v>39354</v>
      </c>
      <c r="E35" s="18">
        <v>0.45833333333333331</v>
      </c>
      <c r="F35" s="2">
        <v>5500</v>
      </c>
      <c r="G35" s="7">
        <v>0.93</v>
      </c>
      <c r="H35" s="2">
        <v>87.5</v>
      </c>
    </row>
    <row r="36" spans="1:8" ht="29" x14ac:dyDescent="0.35">
      <c r="A36" s="2">
        <v>34</v>
      </c>
      <c r="B36" s="4" t="s">
        <v>45</v>
      </c>
      <c r="C36" s="2">
        <v>134</v>
      </c>
      <c r="D36" s="17">
        <v>39365</v>
      </c>
      <c r="E36" s="18">
        <v>0.46875</v>
      </c>
      <c r="F36" s="2">
        <v>5000</v>
      </c>
      <c r="G36" s="7">
        <v>0.91</v>
      </c>
      <c r="H36" s="2">
        <v>84.5</v>
      </c>
    </row>
    <row r="37" spans="1:8" ht="29" x14ac:dyDescent="0.35">
      <c r="A37" s="2">
        <v>35</v>
      </c>
      <c r="B37" s="4" t="s">
        <v>46</v>
      </c>
      <c r="C37" s="2">
        <v>135</v>
      </c>
      <c r="D37" s="17">
        <v>39408</v>
      </c>
      <c r="E37" s="18">
        <v>0.47916666666666669</v>
      </c>
      <c r="F37" s="2">
        <v>6000</v>
      </c>
      <c r="G37" s="7">
        <v>0.86</v>
      </c>
      <c r="H37" s="2">
        <v>76.5</v>
      </c>
    </row>
    <row r="38" spans="1:8" ht="43.5" x14ac:dyDescent="0.35">
      <c r="A38" s="2">
        <v>36</v>
      </c>
      <c r="B38" s="4" t="s">
        <v>47</v>
      </c>
      <c r="C38" s="2">
        <v>136</v>
      </c>
      <c r="D38" s="17">
        <v>39420</v>
      </c>
      <c r="E38" s="18">
        <v>0.48958333333333331</v>
      </c>
      <c r="F38" s="2">
        <v>5500</v>
      </c>
      <c r="G38" s="7">
        <v>0.95</v>
      </c>
      <c r="H38" s="2">
        <v>89.5</v>
      </c>
    </row>
    <row r="39" spans="1:8" ht="29" x14ac:dyDescent="0.35">
      <c r="A39" s="2">
        <v>37</v>
      </c>
      <c r="B39" s="4" t="s">
        <v>48</v>
      </c>
      <c r="C39" s="2">
        <v>137</v>
      </c>
      <c r="D39" s="17">
        <v>39463</v>
      </c>
      <c r="E39" s="18">
        <v>0.5</v>
      </c>
      <c r="F39" s="2">
        <v>5000</v>
      </c>
      <c r="G39" s="7">
        <v>0.96</v>
      </c>
      <c r="H39" s="2">
        <v>90</v>
      </c>
    </row>
    <row r="40" spans="1:8" ht="29" x14ac:dyDescent="0.35">
      <c r="A40" s="2">
        <v>38</v>
      </c>
      <c r="B40" s="4" t="s">
        <v>49</v>
      </c>
      <c r="C40" s="2">
        <v>138</v>
      </c>
      <c r="D40" s="17">
        <v>39505</v>
      </c>
      <c r="E40" s="18">
        <v>0.51041666666666663</v>
      </c>
      <c r="F40" s="2">
        <v>6000</v>
      </c>
      <c r="G40" s="7">
        <v>0.98</v>
      </c>
      <c r="H40" s="2">
        <v>95.5</v>
      </c>
    </row>
    <row r="41" spans="1:8" ht="43.5" x14ac:dyDescent="0.35">
      <c r="A41" s="2">
        <v>39</v>
      </c>
      <c r="B41" s="4" t="s">
        <v>50</v>
      </c>
      <c r="C41" s="2">
        <v>139</v>
      </c>
      <c r="D41" s="17">
        <v>39516</v>
      </c>
      <c r="E41" s="18">
        <v>0.52083333333333337</v>
      </c>
      <c r="F41" s="2">
        <v>5500</v>
      </c>
      <c r="G41" s="7">
        <v>0.92</v>
      </c>
      <c r="H41" s="2">
        <v>88</v>
      </c>
    </row>
    <row r="42" spans="1:8" ht="29" x14ac:dyDescent="0.35">
      <c r="A42" s="2">
        <v>40</v>
      </c>
      <c r="B42" s="4" t="s">
        <v>51</v>
      </c>
      <c r="C42" s="2">
        <v>140</v>
      </c>
      <c r="D42" s="17">
        <v>39559</v>
      </c>
      <c r="E42" s="18">
        <v>0.53125</v>
      </c>
      <c r="F42" s="2">
        <v>5000</v>
      </c>
      <c r="G42" s="7">
        <v>0.94</v>
      </c>
      <c r="H42" s="2">
        <v>91.5</v>
      </c>
    </row>
    <row r="43" spans="1:8" ht="29" x14ac:dyDescent="0.35">
      <c r="A43" s="2">
        <v>41</v>
      </c>
      <c r="B43" s="4" t="s">
        <v>52</v>
      </c>
      <c r="C43" s="2">
        <v>141</v>
      </c>
      <c r="D43" s="17">
        <v>39571</v>
      </c>
      <c r="E43" s="18">
        <v>0.54166666666666663</v>
      </c>
      <c r="F43" s="2">
        <v>6000</v>
      </c>
      <c r="G43" s="7">
        <v>0.97</v>
      </c>
      <c r="H43" s="2">
        <v>93</v>
      </c>
    </row>
    <row r="44" spans="1:8" ht="29" x14ac:dyDescent="0.35">
      <c r="A44" s="2">
        <v>42</v>
      </c>
      <c r="B44" s="4" t="s">
        <v>53</v>
      </c>
      <c r="C44" s="2">
        <v>142</v>
      </c>
      <c r="D44" s="17">
        <v>39613</v>
      </c>
      <c r="E44" s="18">
        <v>0.55208333333333337</v>
      </c>
      <c r="F44" s="2">
        <v>5500</v>
      </c>
      <c r="G44" s="7">
        <v>0.9</v>
      </c>
      <c r="H44" s="2">
        <v>86.5</v>
      </c>
    </row>
    <row r="45" spans="1:8" ht="29" x14ac:dyDescent="0.35">
      <c r="A45" s="2">
        <v>43</v>
      </c>
      <c r="B45" s="4" t="s">
        <v>54</v>
      </c>
      <c r="C45" s="2">
        <v>143</v>
      </c>
      <c r="D45" s="17">
        <v>39655</v>
      </c>
      <c r="E45" s="18">
        <v>0.5625</v>
      </c>
      <c r="F45" s="2">
        <v>5000</v>
      </c>
      <c r="G45" s="7">
        <v>0.95</v>
      </c>
      <c r="H45" s="2">
        <v>92.5</v>
      </c>
    </row>
    <row r="46" spans="1:8" ht="43.5" x14ac:dyDescent="0.35">
      <c r="A46" s="2">
        <v>44</v>
      </c>
      <c r="B46" s="4" t="s">
        <v>55</v>
      </c>
      <c r="C46" s="2">
        <v>144</v>
      </c>
      <c r="D46" s="17">
        <v>39667</v>
      </c>
      <c r="E46" s="18">
        <v>0.57291666666666663</v>
      </c>
      <c r="F46" s="2">
        <v>6000</v>
      </c>
      <c r="G46" s="7">
        <v>0.89</v>
      </c>
      <c r="H46" s="2">
        <v>81</v>
      </c>
    </row>
    <row r="47" spans="1:8" ht="29" x14ac:dyDescent="0.35">
      <c r="A47" s="2">
        <v>45</v>
      </c>
      <c r="B47" s="4" t="s">
        <v>56</v>
      </c>
      <c r="C47" s="2">
        <v>145</v>
      </c>
      <c r="D47" s="17">
        <v>39709</v>
      </c>
      <c r="E47" s="18">
        <v>0.58333333333333337</v>
      </c>
      <c r="F47" s="2">
        <v>5500</v>
      </c>
      <c r="G47" s="7">
        <v>0.87</v>
      </c>
      <c r="H47" s="2">
        <v>78.5</v>
      </c>
    </row>
    <row r="48" spans="1:8" ht="29" x14ac:dyDescent="0.35">
      <c r="A48" s="2">
        <v>46</v>
      </c>
      <c r="B48" s="4" t="s">
        <v>57</v>
      </c>
      <c r="C48" s="2">
        <v>146</v>
      </c>
      <c r="D48" s="17">
        <v>39751</v>
      </c>
      <c r="E48" s="18">
        <v>0.59375</v>
      </c>
      <c r="F48" s="2">
        <v>5000</v>
      </c>
      <c r="G48" s="7">
        <v>0.91</v>
      </c>
      <c r="H48" s="2">
        <v>84</v>
      </c>
    </row>
    <row r="49" spans="1:8" ht="43.5" x14ac:dyDescent="0.35">
      <c r="A49" s="2">
        <v>47</v>
      </c>
      <c r="B49" s="4" t="s">
        <v>58</v>
      </c>
      <c r="C49" s="2">
        <v>147</v>
      </c>
      <c r="D49" s="17">
        <v>39763</v>
      </c>
      <c r="E49" s="18">
        <v>0.60416666666666663</v>
      </c>
      <c r="F49" s="2">
        <v>6000</v>
      </c>
      <c r="G49" s="7">
        <v>0.93</v>
      </c>
      <c r="H49" s="2">
        <v>87</v>
      </c>
    </row>
    <row r="50" spans="1:8" ht="43.5" x14ac:dyDescent="0.35">
      <c r="A50" s="2">
        <v>48</v>
      </c>
      <c r="B50" s="4" t="s">
        <v>59</v>
      </c>
      <c r="C50" s="2">
        <v>148</v>
      </c>
      <c r="D50" s="17">
        <v>39805</v>
      </c>
      <c r="E50" s="18">
        <v>0.61458333333333337</v>
      </c>
      <c r="F50" s="2">
        <v>5500</v>
      </c>
      <c r="G50" s="7">
        <v>0.96</v>
      </c>
      <c r="H50" s="2">
        <v>90.5</v>
      </c>
    </row>
    <row r="51" spans="1:8" ht="29" x14ac:dyDescent="0.35">
      <c r="A51" s="2">
        <v>49</v>
      </c>
      <c r="B51" s="4" t="s">
        <v>60</v>
      </c>
      <c r="C51" s="2">
        <v>149</v>
      </c>
      <c r="D51" s="17">
        <v>39818</v>
      </c>
      <c r="E51" s="18">
        <v>0.625</v>
      </c>
      <c r="F51" s="2">
        <v>5000</v>
      </c>
      <c r="G51" s="7">
        <v>0.92</v>
      </c>
      <c r="H51" s="2">
        <v>85.5</v>
      </c>
    </row>
    <row r="52" spans="1:8" ht="29" x14ac:dyDescent="0.35">
      <c r="A52" s="2">
        <v>50</v>
      </c>
      <c r="B52" s="4" t="s">
        <v>61</v>
      </c>
      <c r="C52" s="2">
        <v>150</v>
      </c>
      <c r="D52" s="17">
        <v>39861</v>
      </c>
      <c r="E52" s="18">
        <v>0.63541666666666663</v>
      </c>
      <c r="F52" s="2">
        <v>6000</v>
      </c>
      <c r="G52" s="7">
        <v>0.98</v>
      </c>
      <c r="H52" s="2">
        <v>94.5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workbookViewId="0">
      <selection activeCell="H53" sqref="A2:H53"/>
    </sheetView>
  </sheetViews>
  <sheetFormatPr defaultRowHeight="14.5" x14ac:dyDescent="0.35"/>
  <sheetData>
    <row r="2" spans="1:8" ht="29" x14ac:dyDescent="0.35">
      <c r="A2" s="3" t="s">
        <v>7</v>
      </c>
      <c r="B2" s="1" t="s">
        <v>0</v>
      </c>
      <c r="C2" s="3" t="s">
        <v>8</v>
      </c>
      <c r="D2" s="1" t="s">
        <v>9</v>
      </c>
      <c r="E2" s="1" t="s">
        <v>10</v>
      </c>
      <c r="F2" s="3" t="s">
        <v>11</v>
      </c>
      <c r="G2" s="3" t="s">
        <v>3</v>
      </c>
      <c r="H2" s="3" t="s">
        <v>1</v>
      </c>
    </row>
    <row r="3" spans="1:8" ht="29" x14ac:dyDescent="0.35">
      <c r="A3" s="2">
        <v>1</v>
      </c>
      <c r="B3" s="4" t="s">
        <v>12</v>
      </c>
      <c r="C3" s="2">
        <v>101</v>
      </c>
      <c r="D3" s="17">
        <v>38367</v>
      </c>
      <c r="E3" s="18">
        <v>0.4375</v>
      </c>
      <c r="F3" s="2">
        <v>5000</v>
      </c>
      <c r="G3" s="7">
        <v>0.92</v>
      </c>
      <c r="H3" s="2">
        <v>85.5</v>
      </c>
    </row>
    <row r="4" spans="1:8" ht="43.5" x14ac:dyDescent="0.35">
      <c r="A4" s="2">
        <v>2</v>
      </c>
      <c r="B4" s="4" t="s">
        <v>13</v>
      </c>
      <c r="C4" s="2">
        <v>102</v>
      </c>
      <c r="D4" s="17">
        <v>38405</v>
      </c>
      <c r="E4" s="18">
        <v>0.44791666666666669</v>
      </c>
      <c r="F4" s="2">
        <v>5000</v>
      </c>
      <c r="G4" s="7">
        <v>0.88</v>
      </c>
      <c r="H4" s="2">
        <v>78</v>
      </c>
    </row>
    <row r="5" spans="1:8" ht="43.5" x14ac:dyDescent="0.35">
      <c r="A5" s="2">
        <v>3</v>
      </c>
      <c r="B5" s="4" t="s">
        <v>14</v>
      </c>
      <c r="C5" s="2">
        <v>103</v>
      </c>
      <c r="D5" s="17">
        <v>38421</v>
      </c>
      <c r="E5" s="18">
        <v>0.45833333333333331</v>
      </c>
      <c r="F5" s="2">
        <v>5500</v>
      </c>
      <c r="G5" s="7">
        <v>0.91</v>
      </c>
      <c r="H5" s="2">
        <v>82.5</v>
      </c>
    </row>
    <row r="6" spans="1:8" ht="43.5" x14ac:dyDescent="0.35">
      <c r="A6" s="2">
        <v>4</v>
      </c>
      <c r="B6" s="4" t="s">
        <v>15</v>
      </c>
      <c r="C6" s="2">
        <v>104</v>
      </c>
      <c r="D6" s="17">
        <v>38447</v>
      </c>
      <c r="E6" s="18">
        <v>0.46875</v>
      </c>
      <c r="F6" s="2">
        <v>5000</v>
      </c>
      <c r="G6" s="7">
        <v>0.86</v>
      </c>
      <c r="H6" s="2">
        <v>74.5</v>
      </c>
    </row>
    <row r="7" spans="1:8" ht="43.5" x14ac:dyDescent="0.35">
      <c r="A7" s="2">
        <v>5</v>
      </c>
      <c r="B7" s="4" t="s">
        <v>16</v>
      </c>
      <c r="C7" s="2">
        <v>105</v>
      </c>
      <c r="D7" s="17">
        <v>38490</v>
      </c>
      <c r="E7" s="18">
        <v>0.47916666666666669</v>
      </c>
      <c r="F7" s="2">
        <v>6000</v>
      </c>
      <c r="G7" s="7">
        <v>0.95</v>
      </c>
      <c r="H7" s="2">
        <v>89</v>
      </c>
    </row>
    <row r="8" spans="1:8" ht="29" x14ac:dyDescent="0.35">
      <c r="A8" s="2">
        <v>6</v>
      </c>
      <c r="B8" s="4" t="s">
        <v>17</v>
      </c>
      <c r="C8" s="2">
        <v>106</v>
      </c>
      <c r="D8" s="17">
        <v>38528</v>
      </c>
      <c r="E8" s="18">
        <v>0.48958333333333331</v>
      </c>
      <c r="F8" s="2">
        <v>5500</v>
      </c>
      <c r="G8" s="7">
        <v>0.9</v>
      </c>
      <c r="H8" s="2">
        <v>91.5</v>
      </c>
    </row>
    <row r="9" spans="1:8" ht="29" x14ac:dyDescent="0.35">
      <c r="A9" s="2">
        <v>7</v>
      </c>
      <c r="B9" s="4" t="s">
        <v>18</v>
      </c>
      <c r="C9" s="2">
        <v>107</v>
      </c>
      <c r="D9" s="17">
        <v>38545</v>
      </c>
      <c r="E9" s="18">
        <v>0.5</v>
      </c>
      <c r="F9" s="2">
        <v>5000</v>
      </c>
      <c r="G9" s="7">
        <v>0.87</v>
      </c>
      <c r="H9" s="2">
        <v>76</v>
      </c>
    </row>
    <row r="10" spans="1:8" ht="29" x14ac:dyDescent="0.35">
      <c r="A10" s="2">
        <v>8</v>
      </c>
      <c r="B10" s="4" t="s">
        <v>19</v>
      </c>
      <c r="C10" s="2">
        <v>108</v>
      </c>
      <c r="D10" s="17">
        <v>38584</v>
      </c>
      <c r="E10" s="18">
        <v>0.51041666666666663</v>
      </c>
      <c r="F10" s="2">
        <v>6000</v>
      </c>
      <c r="G10" s="7">
        <v>0.94</v>
      </c>
      <c r="H10" s="2">
        <v>88.5</v>
      </c>
    </row>
    <row r="11" spans="1:8" ht="43.5" x14ac:dyDescent="0.35">
      <c r="A11" s="2">
        <v>9</v>
      </c>
      <c r="B11" s="4" t="s">
        <v>20</v>
      </c>
      <c r="C11" s="2">
        <v>109</v>
      </c>
      <c r="D11" s="17">
        <v>38603</v>
      </c>
      <c r="E11" s="18">
        <v>0.52083333333333337</v>
      </c>
      <c r="F11" s="2">
        <v>5500</v>
      </c>
      <c r="G11" s="7">
        <v>0.89</v>
      </c>
      <c r="H11" s="2">
        <v>79.5</v>
      </c>
    </row>
    <row r="12" spans="1:8" ht="43.5" x14ac:dyDescent="0.35">
      <c r="A12" s="2">
        <v>10</v>
      </c>
      <c r="B12" s="4" t="s">
        <v>21</v>
      </c>
      <c r="C12" s="2">
        <v>110</v>
      </c>
      <c r="D12" s="17">
        <v>38639</v>
      </c>
      <c r="E12" s="18">
        <v>0.53125</v>
      </c>
      <c r="F12" s="2">
        <v>5000</v>
      </c>
      <c r="G12" s="7">
        <v>0.93</v>
      </c>
      <c r="H12" s="2">
        <v>84</v>
      </c>
    </row>
    <row r="13" spans="1:8" ht="43.5" x14ac:dyDescent="0.35">
      <c r="A13" s="2">
        <v>11</v>
      </c>
      <c r="B13" s="4" t="s">
        <v>22</v>
      </c>
      <c r="C13" s="2">
        <v>111</v>
      </c>
      <c r="D13" s="17">
        <v>38677</v>
      </c>
      <c r="E13" s="18">
        <v>0.54166666666666663</v>
      </c>
      <c r="F13" s="2">
        <v>6000</v>
      </c>
      <c r="G13" s="7">
        <v>0.85</v>
      </c>
      <c r="H13" s="2">
        <v>72.5</v>
      </c>
    </row>
    <row r="14" spans="1:8" ht="29" x14ac:dyDescent="0.35">
      <c r="A14" s="2">
        <v>12</v>
      </c>
      <c r="B14" s="4" t="s">
        <v>23</v>
      </c>
      <c r="C14" s="2">
        <v>112</v>
      </c>
      <c r="D14" s="17">
        <v>38689</v>
      </c>
      <c r="E14" s="18">
        <v>0.55208333333333337</v>
      </c>
      <c r="F14" s="2">
        <v>5500</v>
      </c>
      <c r="G14" s="7">
        <v>0.91</v>
      </c>
      <c r="H14" s="2">
        <v>87</v>
      </c>
    </row>
    <row r="15" spans="1:8" ht="43.5" x14ac:dyDescent="0.35">
      <c r="A15" s="2">
        <v>13</v>
      </c>
      <c r="B15" s="4" t="s">
        <v>24</v>
      </c>
      <c r="C15" s="2">
        <v>113</v>
      </c>
      <c r="D15" s="17">
        <v>38734</v>
      </c>
      <c r="E15" s="18">
        <v>0.5625</v>
      </c>
      <c r="F15" s="2">
        <v>5000</v>
      </c>
      <c r="G15" s="7">
        <v>0.9</v>
      </c>
      <c r="H15" s="2">
        <v>81.5</v>
      </c>
    </row>
    <row r="16" spans="1:8" ht="43.5" x14ac:dyDescent="0.35">
      <c r="A16" s="2">
        <v>14</v>
      </c>
      <c r="B16" s="4" t="s">
        <v>25</v>
      </c>
      <c r="C16" s="2">
        <v>114</v>
      </c>
      <c r="D16" s="17">
        <v>38776</v>
      </c>
      <c r="E16" s="18">
        <v>0.57291666666666663</v>
      </c>
      <c r="F16" s="2">
        <v>6000</v>
      </c>
      <c r="G16" s="7">
        <v>0.88</v>
      </c>
      <c r="H16" s="2">
        <v>83</v>
      </c>
    </row>
    <row r="17" spans="1:8" ht="43.5" x14ac:dyDescent="0.35">
      <c r="A17" s="2">
        <v>15</v>
      </c>
      <c r="B17" s="4" t="s">
        <v>26</v>
      </c>
      <c r="C17" s="2">
        <v>115</v>
      </c>
      <c r="D17" s="17">
        <v>38785</v>
      </c>
      <c r="E17" s="18">
        <v>0.58333333333333337</v>
      </c>
      <c r="F17" s="2">
        <v>5500</v>
      </c>
      <c r="G17" s="7">
        <v>0.96</v>
      </c>
      <c r="H17" s="2">
        <v>92</v>
      </c>
    </row>
    <row r="18" spans="1:8" ht="29" x14ac:dyDescent="0.35">
      <c r="A18" s="2">
        <v>16</v>
      </c>
      <c r="B18" s="4" t="s">
        <v>27</v>
      </c>
      <c r="C18" s="2">
        <v>116</v>
      </c>
      <c r="D18" s="17">
        <v>38823</v>
      </c>
      <c r="E18" s="18">
        <v>0.59375</v>
      </c>
      <c r="F18" s="2">
        <v>5000</v>
      </c>
      <c r="G18" s="7">
        <v>0.84</v>
      </c>
      <c r="H18" s="2">
        <v>75.5</v>
      </c>
    </row>
    <row r="19" spans="1:8" ht="43.5" x14ac:dyDescent="0.35">
      <c r="A19" s="2">
        <v>17</v>
      </c>
      <c r="B19" s="4" t="s">
        <v>28</v>
      </c>
      <c r="C19" s="2">
        <v>117</v>
      </c>
      <c r="D19" s="17">
        <v>38860</v>
      </c>
      <c r="E19" s="18">
        <v>0.60416666666666663</v>
      </c>
      <c r="F19" s="2">
        <v>6000</v>
      </c>
      <c r="G19" s="7">
        <v>0.92</v>
      </c>
      <c r="H19" s="2">
        <v>86.5</v>
      </c>
    </row>
    <row r="20" spans="1:8" ht="29" x14ac:dyDescent="0.35">
      <c r="A20" s="2">
        <v>18</v>
      </c>
      <c r="B20" s="4" t="s">
        <v>29</v>
      </c>
      <c r="C20" s="2">
        <v>118</v>
      </c>
      <c r="D20" s="17">
        <v>38875</v>
      </c>
      <c r="E20" s="18">
        <v>0.61458333333333337</v>
      </c>
      <c r="F20" s="2">
        <v>5500</v>
      </c>
      <c r="G20" s="7">
        <v>0.89</v>
      </c>
      <c r="H20" s="2">
        <v>80</v>
      </c>
    </row>
    <row r="21" spans="1:8" ht="58" x14ac:dyDescent="0.35">
      <c r="A21" s="2">
        <v>19</v>
      </c>
      <c r="B21" s="4" t="s">
        <v>30</v>
      </c>
      <c r="C21" s="2">
        <v>119</v>
      </c>
      <c r="D21" s="17">
        <v>38917</v>
      </c>
      <c r="E21" s="18">
        <v>0.625</v>
      </c>
      <c r="F21" s="2">
        <v>5000</v>
      </c>
      <c r="G21" s="7">
        <v>0.94</v>
      </c>
      <c r="H21" s="2">
        <v>90.5</v>
      </c>
    </row>
    <row r="22" spans="1:8" ht="43.5" x14ac:dyDescent="0.35">
      <c r="A22" s="2">
        <v>20</v>
      </c>
      <c r="B22" s="4" t="s">
        <v>31</v>
      </c>
      <c r="C22" s="2">
        <v>120</v>
      </c>
      <c r="D22" s="17">
        <v>38959</v>
      </c>
      <c r="E22" s="18">
        <v>0.63541666666666663</v>
      </c>
      <c r="F22" s="2">
        <v>6000</v>
      </c>
      <c r="G22" s="7">
        <v>0.97</v>
      </c>
      <c r="H22" s="2">
        <v>93.5</v>
      </c>
    </row>
    <row r="23" spans="1:8" ht="43.5" x14ac:dyDescent="0.35">
      <c r="A23" s="2">
        <v>21</v>
      </c>
      <c r="B23" s="4" t="s">
        <v>32</v>
      </c>
      <c r="C23" s="2">
        <v>121</v>
      </c>
      <c r="D23" s="17">
        <v>38971</v>
      </c>
      <c r="E23" s="18">
        <v>0.64583333333333337</v>
      </c>
      <c r="F23" s="2">
        <v>5500</v>
      </c>
      <c r="G23" s="7">
        <v>0.9</v>
      </c>
      <c r="H23" s="2">
        <v>88</v>
      </c>
    </row>
    <row r="24" spans="1:8" ht="29" x14ac:dyDescent="0.35">
      <c r="A24" s="2">
        <v>22</v>
      </c>
      <c r="B24" s="4" t="s">
        <v>33</v>
      </c>
      <c r="C24" s="2">
        <v>122</v>
      </c>
      <c r="D24" s="17">
        <v>39014</v>
      </c>
      <c r="E24" s="18">
        <v>0.65625</v>
      </c>
      <c r="F24" s="2">
        <v>5000</v>
      </c>
      <c r="G24" s="7">
        <v>0.86</v>
      </c>
      <c r="H24" s="2">
        <v>77.5</v>
      </c>
    </row>
    <row r="25" spans="1:8" ht="43.5" x14ac:dyDescent="0.35">
      <c r="A25" s="2">
        <v>23</v>
      </c>
      <c r="B25" s="4" t="s">
        <v>34</v>
      </c>
      <c r="C25" s="2">
        <v>123</v>
      </c>
      <c r="D25" s="17">
        <v>39027</v>
      </c>
      <c r="E25" s="18">
        <v>0.66666666666666663</v>
      </c>
      <c r="F25" s="2">
        <v>6000</v>
      </c>
      <c r="G25" s="7">
        <v>0.91</v>
      </c>
      <c r="H25" s="2">
        <v>82</v>
      </c>
    </row>
    <row r="26" spans="1:8" ht="43.5" x14ac:dyDescent="0.35">
      <c r="A26" s="2">
        <v>24</v>
      </c>
      <c r="B26" s="4" t="s">
        <v>35</v>
      </c>
      <c r="C26" s="2">
        <v>124</v>
      </c>
      <c r="D26" s="17">
        <v>39066</v>
      </c>
      <c r="E26" s="18">
        <v>0.67708333333333337</v>
      </c>
      <c r="F26" s="2">
        <v>5500</v>
      </c>
      <c r="G26" s="7">
        <v>0.93</v>
      </c>
      <c r="H26" s="2">
        <v>85</v>
      </c>
    </row>
    <row r="27" spans="1:8" ht="43.5" x14ac:dyDescent="0.35">
      <c r="A27" s="2">
        <v>25</v>
      </c>
      <c r="B27" s="4" t="s">
        <v>36</v>
      </c>
      <c r="C27" s="2">
        <v>125</v>
      </c>
      <c r="D27" s="17">
        <v>39109</v>
      </c>
      <c r="E27" s="18">
        <v>0.6875</v>
      </c>
      <c r="F27" s="2">
        <v>5000</v>
      </c>
      <c r="G27" s="7">
        <v>0.87</v>
      </c>
      <c r="H27" s="2">
        <v>73.5</v>
      </c>
    </row>
    <row r="28" spans="1:8" ht="43.5" x14ac:dyDescent="0.35">
      <c r="A28" s="2">
        <v>26</v>
      </c>
      <c r="B28" s="4" t="s">
        <v>37</v>
      </c>
      <c r="C28" s="2">
        <v>126</v>
      </c>
      <c r="D28" s="17">
        <v>39121</v>
      </c>
      <c r="E28" s="18">
        <v>0.69791666666666663</v>
      </c>
      <c r="F28" s="2">
        <v>6000</v>
      </c>
      <c r="G28" s="7">
        <v>0.95</v>
      </c>
      <c r="H28" s="2">
        <v>94</v>
      </c>
    </row>
    <row r="29" spans="1:8" ht="43.5" x14ac:dyDescent="0.35">
      <c r="A29" s="2">
        <v>27</v>
      </c>
      <c r="B29" s="4" t="s">
        <v>38</v>
      </c>
      <c r="C29" s="2">
        <v>127</v>
      </c>
      <c r="D29" s="17">
        <v>39160</v>
      </c>
      <c r="E29" s="18">
        <v>0.70833333333333337</v>
      </c>
      <c r="F29" s="2">
        <v>5500</v>
      </c>
      <c r="G29" s="7">
        <v>0.89</v>
      </c>
      <c r="H29" s="2">
        <v>80.5</v>
      </c>
    </row>
    <row r="30" spans="1:8" ht="29" x14ac:dyDescent="0.35">
      <c r="A30" s="2">
        <v>28</v>
      </c>
      <c r="B30" s="4" t="s">
        <v>39</v>
      </c>
      <c r="C30" s="2">
        <v>128</v>
      </c>
      <c r="D30" s="17">
        <v>39174</v>
      </c>
      <c r="E30" s="18">
        <v>0.71875</v>
      </c>
      <c r="F30" s="2">
        <v>5000</v>
      </c>
      <c r="G30" s="7">
        <v>0.92</v>
      </c>
      <c r="H30" s="2">
        <v>86</v>
      </c>
    </row>
    <row r="31" spans="1:8" ht="29" x14ac:dyDescent="0.35">
      <c r="A31" s="2">
        <v>29</v>
      </c>
      <c r="B31" s="4" t="s">
        <v>40</v>
      </c>
      <c r="C31" s="2">
        <v>129</v>
      </c>
      <c r="D31" s="17">
        <v>39215</v>
      </c>
      <c r="E31" s="18">
        <v>0.72916666666666663</v>
      </c>
      <c r="F31" s="2">
        <v>6000</v>
      </c>
      <c r="G31" s="7">
        <v>0.88</v>
      </c>
      <c r="H31" s="2">
        <v>79</v>
      </c>
    </row>
    <row r="32" spans="1:8" ht="29" x14ac:dyDescent="0.35">
      <c r="A32" s="2">
        <v>30</v>
      </c>
      <c r="B32" s="4" t="s">
        <v>41</v>
      </c>
      <c r="C32" s="2">
        <v>130</v>
      </c>
      <c r="D32" s="17">
        <v>39258</v>
      </c>
      <c r="E32" s="18">
        <v>0.73958333333333337</v>
      </c>
      <c r="F32" s="2">
        <v>5500</v>
      </c>
      <c r="G32" s="7">
        <v>0.94</v>
      </c>
      <c r="H32" s="2">
        <v>91</v>
      </c>
    </row>
    <row r="33" spans="1:8" ht="29" x14ac:dyDescent="0.35">
      <c r="A33" s="2">
        <v>31</v>
      </c>
      <c r="B33" s="4" t="s">
        <v>42</v>
      </c>
      <c r="C33" s="2">
        <v>131</v>
      </c>
      <c r="D33" s="17">
        <v>39270</v>
      </c>
      <c r="E33" s="18">
        <v>0.4375</v>
      </c>
      <c r="F33" s="2">
        <v>5000</v>
      </c>
      <c r="G33" s="7">
        <v>0.9</v>
      </c>
      <c r="H33" s="2">
        <v>83.5</v>
      </c>
    </row>
    <row r="34" spans="1:8" ht="29" x14ac:dyDescent="0.35">
      <c r="A34" s="2">
        <v>32</v>
      </c>
      <c r="B34" s="4" t="s">
        <v>43</v>
      </c>
      <c r="C34" s="2">
        <v>132</v>
      </c>
      <c r="D34" s="17">
        <v>39312</v>
      </c>
      <c r="E34" s="18">
        <v>0.44791666666666669</v>
      </c>
      <c r="F34" s="2">
        <v>6000</v>
      </c>
      <c r="G34" s="7">
        <v>0.85</v>
      </c>
      <c r="H34" s="2">
        <v>71.5</v>
      </c>
    </row>
    <row r="35" spans="1:8" ht="29" x14ac:dyDescent="0.35">
      <c r="A35" s="2">
        <v>33</v>
      </c>
      <c r="B35" s="4" t="s">
        <v>44</v>
      </c>
      <c r="C35" s="2">
        <v>133</v>
      </c>
      <c r="D35" s="17">
        <v>39354</v>
      </c>
      <c r="E35" s="18">
        <v>0.45833333333333331</v>
      </c>
      <c r="F35" s="2">
        <v>5500</v>
      </c>
      <c r="G35" s="7">
        <v>0.93</v>
      </c>
      <c r="H35" s="2">
        <v>87.5</v>
      </c>
    </row>
    <row r="36" spans="1:8" ht="29" x14ac:dyDescent="0.35">
      <c r="A36" s="2">
        <v>34</v>
      </c>
      <c r="B36" s="4" t="s">
        <v>45</v>
      </c>
      <c r="C36" s="2">
        <v>134</v>
      </c>
      <c r="D36" s="17">
        <v>39365</v>
      </c>
      <c r="E36" s="18">
        <v>0.46875</v>
      </c>
      <c r="F36" s="2">
        <v>5000</v>
      </c>
      <c r="G36" s="7">
        <v>0.91</v>
      </c>
      <c r="H36" s="2">
        <v>84.5</v>
      </c>
    </row>
    <row r="37" spans="1:8" ht="29" x14ac:dyDescent="0.35">
      <c r="A37" s="2">
        <v>35</v>
      </c>
      <c r="B37" s="4" t="s">
        <v>46</v>
      </c>
      <c r="C37" s="2">
        <v>135</v>
      </c>
      <c r="D37" s="17">
        <v>39408</v>
      </c>
      <c r="E37" s="18">
        <v>0.47916666666666669</v>
      </c>
      <c r="F37" s="2">
        <v>6000</v>
      </c>
      <c r="G37" s="7">
        <v>0.86</v>
      </c>
      <c r="H37" s="2">
        <v>76.5</v>
      </c>
    </row>
    <row r="38" spans="1:8" ht="43.5" x14ac:dyDescent="0.35">
      <c r="A38" s="2">
        <v>36</v>
      </c>
      <c r="B38" s="4" t="s">
        <v>47</v>
      </c>
      <c r="C38" s="2">
        <v>136</v>
      </c>
      <c r="D38" s="17">
        <v>39420</v>
      </c>
      <c r="E38" s="18">
        <v>0.48958333333333331</v>
      </c>
      <c r="F38" s="2">
        <v>5500</v>
      </c>
      <c r="G38" s="7">
        <v>0.95</v>
      </c>
      <c r="H38" s="2">
        <v>89.5</v>
      </c>
    </row>
    <row r="39" spans="1:8" ht="29" x14ac:dyDescent="0.35">
      <c r="A39" s="2">
        <v>37</v>
      </c>
      <c r="B39" s="4" t="s">
        <v>48</v>
      </c>
      <c r="C39" s="2">
        <v>137</v>
      </c>
      <c r="D39" s="17">
        <v>39463</v>
      </c>
      <c r="E39" s="18">
        <v>0.5</v>
      </c>
      <c r="F39" s="2">
        <v>5000</v>
      </c>
      <c r="G39" s="7">
        <v>0.96</v>
      </c>
      <c r="H39" s="2">
        <v>90</v>
      </c>
    </row>
    <row r="40" spans="1:8" ht="29" x14ac:dyDescent="0.35">
      <c r="A40" s="2">
        <v>38</v>
      </c>
      <c r="B40" s="4" t="s">
        <v>49</v>
      </c>
      <c r="C40" s="2">
        <v>138</v>
      </c>
      <c r="D40" s="17">
        <v>39505</v>
      </c>
      <c r="E40" s="18">
        <v>0.51041666666666663</v>
      </c>
      <c r="F40" s="2">
        <v>6000</v>
      </c>
      <c r="G40" s="7">
        <v>0.98</v>
      </c>
      <c r="H40" s="2">
        <v>95.5</v>
      </c>
    </row>
    <row r="41" spans="1:8" ht="43.5" x14ac:dyDescent="0.35">
      <c r="A41" s="2">
        <v>39</v>
      </c>
      <c r="B41" s="4" t="s">
        <v>50</v>
      </c>
      <c r="C41" s="2">
        <v>139</v>
      </c>
      <c r="D41" s="17">
        <v>39516</v>
      </c>
      <c r="E41" s="18">
        <v>0.52083333333333337</v>
      </c>
      <c r="F41" s="2">
        <v>5500</v>
      </c>
      <c r="G41" s="7">
        <v>0.92</v>
      </c>
      <c r="H41" s="2">
        <v>88</v>
      </c>
    </row>
    <row r="42" spans="1:8" ht="29" x14ac:dyDescent="0.35">
      <c r="A42" s="2">
        <v>40</v>
      </c>
      <c r="B42" s="4" t="s">
        <v>51</v>
      </c>
      <c r="C42" s="2">
        <v>140</v>
      </c>
      <c r="D42" s="17">
        <v>39559</v>
      </c>
      <c r="E42" s="18">
        <v>0.53125</v>
      </c>
      <c r="F42" s="2">
        <v>5000</v>
      </c>
      <c r="G42" s="7">
        <v>0.94</v>
      </c>
      <c r="H42" s="2">
        <v>91.5</v>
      </c>
    </row>
    <row r="43" spans="1:8" ht="29" x14ac:dyDescent="0.35">
      <c r="A43" s="2">
        <v>41</v>
      </c>
      <c r="B43" s="4" t="s">
        <v>52</v>
      </c>
      <c r="C43" s="2">
        <v>141</v>
      </c>
      <c r="D43" s="17">
        <v>39571</v>
      </c>
      <c r="E43" s="18">
        <v>0.54166666666666663</v>
      </c>
      <c r="F43" s="2">
        <v>6000</v>
      </c>
      <c r="G43" s="7">
        <v>0.97</v>
      </c>
      <c r="H43" s="2">
        <v>93</v>
      </c>
    </row>
    <row r="44" spans="1:8" ht="29" x14ac:dyDescent="0.35">
      <c r="A44" s="2">
        <v>42</v>
      </c>
      <c r="B44" s="4" t="s">
        <v>53</v>
      </c>
      <c r="C44" s="2">
        <v>142</v>
      </c>
      <c r="D44" s="17">
        <v>39613</v>
      </c>
      <c r="E44" s="18">
        <v>0.55208333333333337</v>
      </c>
      <c r="F44" s="2">
        <v>5500</v>
      </c>
      <c r="G44" s="7">
        <v>0.9</v>
      </c>
      <c r="H44" s="2">
        <v>86.5</v>
      </c>
    </row>
    <row r="45" spans="1:8" ht="29" x14ac:dyDescent="0.35">
      <c r="A45" s="2">
        <v>43</v>
      </c>
      <c r="B45" s="4" t="s">
        <v>54</v>
      </c>
      <c r="C45" s="2">
        <v>143</v>
      </c>
      <c r="D45" s="17">
        <v>39655</v>
      </c>
      <c r="E45" s="18">
        <v>0.5625</v>
      </c>
      <c r="F45" s="2">
        <v>5000</v>
      </c>
      <c r="G45" s="7">
        <v>0.95</v>
      </c>
      <c r="H45" s="2">
        <v>92.5</v>
      </c>
    </row>
    <row r="46" spans="1:8" ht="43.5" x14ac:dyDescent="0.35">
      <c r="A46" s="2">
        <v>44</v>
      </c>
      <c r="B46" s="4" t="s">
        <v>55</v>
      </c>
      <c r="C46" s="2">
        <v>144</v>
      </c>
      <c r="D46" s="17">
        <v>39667</v>
      </c>
      <c r="E46" s="18">
        <v>0.57291666666666663</v>
      </c>
      <c r="F46" s="2">
        <v>6000</v>
      </c>
      <c r="G46" s="7">
        <v>0.89</v>
      </c>
      <c r="H46" s="2">
        <v>81</v>
      </c>
    </row>
    <row r="47" spans="1:8" ht="29" x14ac:dyDescent="0.35">
      <c r="A47" s="2">
        <v>45</v>
      </c>
      <c r="B47" s="4" t="s">
        <v>56</v>
      </c>
      <c r="C47" s="2">
        <v>145</v>
      </c>
      <c r="D47" s="17">
        <v>39709</v>
      </c>
      <c r="E47" s="18">
        <v>0.58333333333333337</v>
      </c>
      <c r="F47" s="2">
        <v>5500</v>
      </c>
      <c r="G47" s="7">
        <v>0.87</v>
      </c>
      <c r="H47" s="2">
        <v>78.5</v>
      </c>
    </row>
    <row r="48" spans="1:8" ht="29" x14ac:dyDescent="0.35">
      <c r="A48" s="2">
        <v>46</v>
      </c>
      <c r="B48" s="4" t="s">
        <v>57</v>
      </c>
      <c r="C48" s="2">
        <v>146</v>
      </c>
      <c r="D48" s="17">
        <v>39751</v>
      </c>
      <c r="E48" s="18">
        <v>0.59375</v>
      </c>
      <c r="F48" s="2">
        <v>5000</v>
      </c>
      <c r="G48" s="7">
        <v>0.91</v>
      </c>
      <c r="H48" s="2">
        <v>84</v>
      </c>
    </row>
    <row r="49" spans="1:8" ht="43.5" x14ac:dyDescent="0.35">
      <c r="A49" s="2">
        <v>47</v>
      </c>
      <c r="B49" s="4" t="s">
        <v>58</v>
      </c>
      <c r="C49" s="2">
        <v>147</v>
      </c>
      <c r="D49" s="17">
        <v>39763</v>
      </c>
      <c r="E49" s="18">
        <v>0.60416666666666663</v>
      </c>
      <c r="F49" s="2">
        <v>6000</v>
      </c>
      <c r="G49" s="7">
        <v>0.93</v>
      </c>
      <c r="H49" s="2">
        <v>87</v>
      </c>
    </row>
    <row r="50" spans="1:8" ht="43.5" x14ac:dyDescent="0.35">
      <c r="A50" s="2">
        <v>48</v>
      </c>
      <c r="B50" s="4" t="s">
        <v>59</v>
      </c>
      <c r="C50" s="2">
        <v>148</v>
      </c>
      <c r="D50" s="17">
        <v>39805</v>
      </c>
      <c r="E50" s="18">
        <v>0.61458333333333337</v>
      </c>
      <c r="F50" s="2">
        <v>5500</v>
      </c>
      <c r="G50" s="7">
        <v>0.96</v>
      </c>
      <c r="H50" s="2">
        <v>90.5</v>
      </c>
    </row>
    <row r="51" spans="1:8" ht="29" x14ac:dyDescent="0.35">
      <c r="A51" s="2">
        <v>49</v>
      </c>
      <c r="B51" s="4" t="s">
        <v>60</v>
      </c>
      <c r="C51" s="2">
        <v>149</v>
      </c>
      <c r="D51" s="17">
        <v>39818</v>
      </c>
      <c r="E51" s="18">
        <v>0.625</v>
      </c>
      <c r="F51" s="2">
        <v>5000</v>
      </c>
      <c r="G51" s="7">
        <v>0.92</v>
      </c>
      <c r="H51" s="2">
        <v>85.5</v>
      </c>
    </row>
    <row r="52" spans="1:8" ht="29" x14ac:dyDescent="0.35">
      <c r="A52" s="2">
        <v>50</v>
      </c>
      <c r="B52" s="4" t="s">
        <v>61</v>
      </c>
      <c r="C52" s="2">
        <v>150</v>
      </c>
      <c r="D52" s="17">
        <v>39861</v>
      </c>
      <c r="E52" s="18">
        <v>0.63541666666666663</v>
      </c>
      <c r="F52" s="2">
        <v>6000</v>
      </c>
      <c r="G52" s="7">
        <v>0.98</v>
      </c>
      <c r="H52" s="2">
        <v>94.5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workbookViewId="0">
      <selection activeCell="K22" sqref="K22"/>
    </sheetView>
  </sheetViews>
  <sheetFormatPr defaultRowHeight="14.5" x14ac:dyDescent="0.35"/>
  <sheetData>
    <row r="2" spans="1:8" ht="29" x14ac:dyDescent="0.35">
      <c r="A2" s="3" t="s">
        <v>7</v>
      </c>
      <c r="B2" s="1" t="s">
        <v>0</v>
      </c>
      <c r="C2" s="3" t="s">
        <v>8</v>
      </c>
      <c r="D2" s="1" t="s">
        <v>9</v>
      </c>
      <c r="E2" s="1" t="s">
        <v>10</v>
      </c>
      <c r="F2" s="3" t="s">
        <v>11</v>
      </c>
      <c r="G2" s="3" t="s">
        <v>3</v>
      </c>
      <c r="H2" s="3" t="s">
        <v>1</v>
      </c>
    </row>
    <row r="3" spans="1:8" ht="29" x14ac:dyDescent="0.35">
      <c r="A3" s="2">
        <v>1</v>
      </c>
      <c r="B3" s="4" t="s">
        <v>12</v>
      </c>
      <c r="C3" s="2">
        <v>101</v>
      </c>
      <c r="D3" s="17">
        <v>38367</v>
      </c>
      <c r="E3" s="18">
        <v>0.4375</v>
      </c>
      <c r="F3" s="2">
        <v>5000</v>
      </c>
      <c r="G3" s="7">
        <v>0.92</v>
      </c>
      <c r="H3" s="2">
        <v>85.5</v>
      </c>
    </row>
    <row r="4" spans="1:8" ht="43.5" x14ac:dyDescent="0.35">
      <c r="A4" s="2">
        <v>2</v>
      </c>
      <c r="B4" s="4" t="s">
        <v>13</v>
      </c>
      <c r="C4" s="2">
        <v>102</v>
      </c>
      <c r="D4" s="17">
        <v>38405</v>
      </c>
      <c r="E4" s="18">
        <v>0.44791666666666669</v>
      </c>
      <c r="F4" s="2">
        <v>5000</v>
      </c>
      <c r="G4" s="7">
        <v>0.88</v>
      </c>
      <c r="H4" s="2">
        <v>78</v>
      </c>
    </row>
    <row r="5" spans="1:8" ht="43.5" x14ac:dyDescent="0.35">
      <c r="A5" s="2">
        <v>3</v>
      </c>
      <c r="B5" s="4" t="s">
        <v>14</v>
      </c>
      <c r="C5" s="2">
        <v>103</v>
      </c>
      <c r="D5" s="17">
        <v>38421</v>
      </c>
      <c r="E5" s="18">
        <v>0.45833333333333331</v>
      </c>
      <c r="F5" s="2">
        <v>5500</v>
      </c>
      <c r="G5" s="7">
        <v>0.91</v>
      </c>
      <c r="H5" s="2">
        <v>82.5</v>
      </c>
    </row>
    <row r="6" spans="1:8" ht="43.5" x14ac:dyDescent="0.35">
      <c r="A6" s="2">
        <v>4</v>
      </c>
      <c r="B6" s="4" t="s">
        <v>15</v>
      </c>
      <c r="C6" s="2">
        <v>104</v>
      </c>
      <c r="D6" s="17">
        <v>38447</v>
      </c>
      <c r="E6" s="18">
        <v>0.46875</v>
      </c>
      <c r="F6" s="2">
        <v>5000</v>
      </c>
      <c r="G6" s="7">
        <v>0.86</v>
      </c>
      <c r="H6" s="2">
        <v>74.5</v>
      </c>
    </row>
    <row r="7" spans="1:8" ht="43.5" x14ac:dyDescent="0.35">
      <c r="A7" s="2">
        <v>5</v>
      </c>
      <c r="B7" s="4" t="s">
        <v>16</v>
      </c>
      <c r="C7" s="2">
        <v>105</v>
      </c>
      <c r="D7" s="17">
        <v>38490</v>
      </c>
      <c r="E7" s="18">
        <v>0.47916666666666669</v>
      </c>
      <c r="F7" s="2">
        <v>6000</v>
      </c>
      <c r="G7" s="7">
        <v>0.95</v>
      </c>
      <c r="H7" s="2">
        <v>89</v>
      </c>
    </row>
    <row r="8" spans="1:8" ht="29" x14ac:dyDescent="0.35">
      <c r="A8" s="2">
        <v>6</v>
      </c>
      <c r="B8" s="4" t="s">
        <v>17</v>
      </c>
      <c r="C8" s="2">
        <v>106</v>
      </c>
      <c r="D8" s="17">
        <v>38528</v>
      </c>
      <c r="E8" s="18">
        <v>0.48958333333333331</v>
      </c>
      <c r="F8" s="2">
        <v>5500</v>
      </c>
      <c r="G8" s="7">
        <v>0.9</v>
      </c>
      <c r="H8" s="2">
        <v>91.5</v>
      </c>
    </row>
    <row r="9" spans="1:8" ht="29" x14ac:dyDescent="0.35">
      <c r="A9" s="2">
        <v>7</v>
      </c>
      <c r="B9" s="4" t="s">
        <v>18</v>
      </c>
      <c r="C9" s="2">
        <v>107</v>
      </c>
      <c r="D9" s="17">
        <v>38545</v>
      </c>
      <c r="E9" s="18">
        <v>0.5</v>
      </c>
      <c r="F9" s="2">
        <v>5000</v>
      </c>
      <c r="G9" s="7">
        <v>0.87</v>
      </c>
      <c r="H9" s="2">
        <v>76</v>
      </c>
    </row>
    <row r="10" spans="1:8" ht="29" x14ac:dyDescent="0.35">
      <c r="A10" s="2">
        <v>8</v>
      </c>
      <c r="B10" s="4" t="s">
        <v>19</v>
      </c>
      <c r="C10" s="2">
        <v>108</v>
      </c>
      <c r="D10" s="17">
        <v>38584</v>
      </c>
      <c r="E10" s="18">
        <v>0.51041666666666663</v>
      </c>
      <c r="F10" s="2">
        <v>6000</v>
      </c>
      <c r="G10" s="7">
        <v>0.94</v>
      </c>
      <c r="H10" s="2">
        <v>88.5</v>
      </c>
    </row>
    <row r="11" spans="1:8" ht="43.5" x14ac:dyDescent="0.35">
      <c r="A11" s="2">
        <v>9</v>
      </c>
      <c r="B11" s="4" t="s">
        <v>20</v>
      </c>
      <c r="C11" s="2">
        <v>109</v>
      </c>
      <c r="D11" s="17">
        <v>38603</v>
      </c>
      <c r="E11" s="18">
        <v>0.52083333333333337</v>
      </c>
      <c r="F11" s="2">
        <v>5500</v>
      </c>
      <c r="G11" s="7">
        <v>0.89</v>
      </c>
      <c r="H11" s="2">
        <v>79.5</v>
      </c>
    </row>
    <row r="12" spans="1:8" ht="43.5" x14ac:dyDescent="0.35">
      <c r="A12" s="2">
        <v>10</v>
      </c>
      <c r="B12" s="4" t="s">
        <v>21</v>
      </c>
      <c r="C12" s="2">
        <v>110</v>
      </c>
      <c r="D12" s="17">
        <v>38639</v>
      </c>
      <c r="E12" s="18">
        <v>0.53125</v>
      </c>
      <c r="F12" s="2">
        <v>5000</v>
      </c>
      <c r="G12" s="7">
        <v>0.93</v>
      </c>
      <c r="H12" s="2">
        <v>84</v>
      </c>
    </row>
    <row r="13" spans="1:8" ht="43.5" x14ac:dyDescent="0.35">
      <c r="A13" s="2">
        <v>11</v>
      </c>
      <c r="B13" s="4" t="s">
        <v>22</v>
      </c>
      <c r="C13" s="2">
        <v>111</v>
      </c>
      <c r="D13" s="17">
        <v>38677</v>
      </c>
      <c r="E13" s="18">
        <v>0.54166666666666663</v>
      </c>
      <c r="F13" s="2">
        <v>6000</v>
      </c>
      <c r="G13" s="7">
        <v>0.85</v>
      </c>
      <c r="H13" s="2">
        <v>72.5</v>
      </c>
    </row>
    <row r="14" spans="1:8" ht="29" x14ac:dyDescent="0.35">
      <c r="A14" s="2">
        <v>12</v>
      </c>
      <c r="B14" s="4" t="s">
        <v>23</v>
      </c>
      <c r="C14" s="2">
        <v>112</v>
      </c>
      <c r="D14" s="17">
        <v>38689</v>
      </c>
      <c r="E14" s="18">
        <v>0.55208333333333337</v>
      </c>
      <c r="F14" s="2">
        <v>5500</v>
      </c>
      <c r="G14" s="7">
        <v>0.91</v>
      </c>
      <c r="H14" s="2">
        <v>87</v>
      </c>
    </row>
    <row r="15" spans="1:8" ht="43.5" x14ac:dyDescent="0.35">
      <c r="A15" s="2">
        <v>13</v>
      </c>
      <c r="B15" s="4" t="s">
        <v>24</v>
      </c>
      <c r="C15" s="2">
        <v>113</v>
      </c>
      <c r="D15" s="17">
        <v>38734</v>
      </c>
      <c r="E15" s="18">
        <v>0.5625</v>
      </c>
      <c r="F15" s="2">
        <v>5000</v>
      </c>
      <c r="G15" s="7">
        <v>0.9</v>
      </c>
      <c r="H15" s="2">
        <v>81.5</v>
      </c>
    </row>
    <row r="16" spans="1:8" ht="43.5" x14ac:dyDescent="0.35">
      <c r="A16" s="2">
        <v>14</v>
      </c>
      <c r="B16" s="4" t="s">
        <v>25</v>
      </c>
      <c r="C16" s="2">
        <v>114</v>
      </c>
      <c r="D16" s="17">
        <v>38776</v>
      </c>
      <c r="E16" s="18">
        <v>0.57291666666666663</v>
      </c>
      <c r="F16" s="2">
        <v>6000</v>
      </c>
      <c r="G16" s="7">
        <v>0.88</v>
      </c>
      <c r="H16" s="2">
        <v>83</v>
      </c>
    </row>
    <row r="17" spans="1:8" ht="43.5" x14ac:dyDescent="0.35">
      <c r="A17" s="2">
        <v>15</v>
      </c>
      <c r="B17" s="4" t="s">
        <v>26</v>
      </c>
      <c r="C17" s="2">
        <v>115</v>
      </c>
      <c r="D17" s="17">
        <v>38785</v>
      </c>
      <c r="E17" s="18">
        <v>0.58333333333333337</v>
      </c>
      <c r="F17" s="2">
        <v>5500</v>
      </c>
      <c r="G17" s="7">
        <v>0.96</v>
      </c>
      <c r="H17" s="2">
        <v>92</v>
      </c>
    </row>
    <row r="18" spans="1:8" ht="29" x14ac:dyDescent="0.35">
      <c r="A18" s="2">
        <v>16</v>
      </c>
      <c r="B18" s="4" t="s">
        <v>27</v>
      </c>
      <c r="C18" s="2">
        <v>116</v>
      </c>
      <c r="D18" s="17">
        <v>38823</v>
      </c>
      <c r="E18" s="18">
        <v>0.59375</v>
      </c>
      <c r="F18" s="2">
        <v>5000</v>
      </c>
      <c r="G18" s="7">
        <v>0.84</v>
      </c>
      <c r="H18" s="2">
        <v>75.5</v>
      </c>
    </row>
    <row r="19" spans="1:8" ht="43.5" x14ac:dyDescent="0.35">
      <c r="A19" s="2">
        <v>17</v>
      </c>
      <c r="B19" s="4" t="s">
        <v>28</v>
      </c>
      <c r="C19" s="2">
        <v>117</v>
      </c>
      <c r="D19" s="17">
        <v>38860</v>
      </c>
      <c r="E19" s="18">
        <v>0.60416666666666663</v>
      </c>
      <c r="F19" s="2">
        <v>6000</v>
      </c>
      <c r="G19" s="7">
        <v>0.92</v>
      </c>
      <c r="H19" s="2">
        <v>86.5</v>
      </c>
    </row>
    <row r="20" spans="1:8" ht="29" x14ac:dyDescent="0.35">
      <c r="A20" s="2">
        <v>18</v>
      </c>
      <c r="B20" s="4" t="s">
        <v>29</v>
      </c>
      <c r="C20" s="2">
        <v>118</v>
      </c>
      <c r="D20" s="17">
        <v>38875</v>
      </c>
      <c r="E20" s="18">
        <v>0.61458333333333337</v>
      </c>
      <c r="F20" s="2">
        <v>5500</v>
      </c>
      <c r="G20" s="7">
        <v>0.89</v>
      </c>
      <c r="H20" s="2">
        <v>80</v>
      </c>
    </row>
    <row r="21" spans="1:8" ht="58" x14ac:dyDescent="0.35">
      <c r="A21" s="2">
        <v>19</v>
      </c>
      <c r="B21" s="4" t="s">
        <v>30</v>
      </c>
      <c r="C21" s="2">
        <v>119</v>
      </c>
      <c r="D21" s="17">
        <v>38917</v>
      </c>
      <c r="E21" s="18">
        <v>0.625</v>
      </c>
      <c r="F21" s="2">
        <v>5000</v>
      </c>
      <c r="G21" s="7">
        <v>0.94</v>
      </c>
      <c r="H21" s="2">
        <v>90.5</v>
      </c>
    </row>
    <row r="22" spans="1:8" ht="43.5" x14ac:dyDescent="0.35">
      <c r="A22" s="2">
        <v>20</v>
      </c>
      <c r="B22" s="4" t="s">
        <v>31</v>
      </c>
      <c r="C22" s="2">
        <v>120</v>
      </c>
      <c r="D22" s="17">
        <v>38959</v>
      </c>
      <c r="E22" s="18">
        <v>0.63541666666666663</v>
      </c>
      <c r="F22" s="2">
        <v>6000</v>
      </c>
      <c r="G22" s="7">
        <v>0.97</v>
      </c>
      <c r="H22" s="2">
        <v>93.5</v>
      </c>
    </row>
    <row r="23" spans="1:8" ht="43.5" x14ac:dyDescent="0.35">
      <c r="A23" s="2">
        <v>21</v>
      </c>
      <c r="B23" s="4" t="s">
        <v>32</v>
      </c>
      <c r="C23" s="2">
        <v>121</v>
      </c>
      <c r="D23" s="17">
        <v>38971</v>
      </c>
      <c r="E23" s="18">
        <v>0.64583333333333337</v>
      </c>
      <c r="F23" s="2">
        <v>5500</v>
      </c>
      <c r="G23" s="7">
        <v>0.9</v>
      </c>
      <c r="H23" s="2">
        <v>88</v>
      </c>
    </row>
    <row r="24" spans="1:8" ht="29" x14ac:dyDescent="0.35">
      <c r="A24" s="2">
        <v>22</v>
      </c>
      <c r="B24" s="4" t="s">
        <v>33</v>
      </c>
      <c r="C24" s="2">
        <v>122</v>
      </c>
      <c r="D24" s="17">
        <v>39014</v>
      </c>
      <c r="E24" s="18">
        <v>0.65625</v>
      </c>
      <c r="F24" s="2">
        <v>5000</v>
      </c>
      <c r="G24" s="7">
        <v>0.86</v>
      </c>
      <c r="H24" s="2">
        <v>77.5</v>
      </c>
    </row>
    <row r="25" spans="1:8" ht="43.5" x14ac:dyDescent="0.35">
      <c r="A25" s="2">
        <v>23</v>
      </c>
      <c r="B25" s="4" t="s">
        <v>34</v>
      </c>
      <c r="C25" s="2">
        <v>123</v>
      </c>
      <c r="D25" s="17">
        <v>39027</v>
      </c>
      <c r="E25" s="18">
        <v>0.66666666666666663</v>
      </c>
      <c r="F25" s="2">
        <v>6000</v>
      </c>
      <c r="G25" s="7">
        <v>0.91</v>
      </c>
      <c r="H25" s="2">
        <v>82</v>
      </c>
    </row>
    <row r="26" spans="1:8" ht="43.5" x14ac:dyDescent="0.35">
      <c r="A26" s="2">
        <v>24</v>
      </c>
      <c r="B26" s="4" t="s">
        <v>35</v>
      </c>
      <c r="C26" s="2">
        <v>124</v>
      </c>
      <c r="D26" s="17">
        <v>39066</v>
      </c>
      <c r="E26" s="18">
        <v>0.67708333333333337</v>
      </c>
      <c r="F26" s="2">
        <v>5500</v>
      </c>
      <c r="G26" s="7">
        <v>0.93</v>
      </c>
      <c r="H26" s="2">
        <v>85</v>
      </c>
    </row>
    <row r="27" spans="1:8" ht="43.5" x14ac:dyDescent="0.35">
      <c r="A27" s="2">
        <v>25</v>
      </c>
      <c r="B27" s="4" t="s">
        <v>36</v>
      </c>
      <c r="C27" s="2">
        <v>125</v>
      </c>
      <c r="D27" s="17">
        <v>39109</v>
      </c>
      <c r="E27" s="18">
        <v>0.6875</v>
      </c>
      <c r="F27" s="2">
        <v>5000</v>
      </c>
      <c r="G27" s="7">
        <v>0.87</v>
      </c>
      <c r="H27" s="2">
        <v>73.5</v>
      </c>
    </row>
    <row r="28" spans="1:8" ht="43.5" x14ac:dyDescent="0.35">
      <c r="A28" s="2">
        <v>26</v>
      </c>
      <c r="B28" s="4" t="s">
        <v>37</v>
      </c>
      <c r="C28" s="2">
        <v>126</v>
      </c>
      <c r="D28" s="17">
        <v>39121</v>
      </c>
      <c r="E28" s="18">
        <v>0.69791666666666663</v>
      </c>
      <c r="F28" s="2">
        <v>6000</v>
      </c>
      <c r="G28" s="7">
        <v>0.95</v>
      </c>
      <c r="H28" s="2">
        <v>94</v>
      </c>
    </row>
    <row r="29" spans="1:8" ht="43.5" x14ac:dyDescent="0.35">
      <c r="A29" s="2">
        <v>27</v>
      </c>
      <c r="B29" s="4" t="s">
        <v>38</v>
      </c>
      <c r="C29" s="2">
        <v>127</v>
      </c>
      <c r="D29" s="17">
        <v>39160</v>
      </c>
      <c r="E29" s="18">
        <v>0.70833333333333337</v>
      </c>
      <c r="F29" s="2">
        <v>5500</v>
      </c>
      <c r="G29" s="7">
        <v>0.89</v>
      </c>
      <c r="H29" s="2">
        <v>80.5</v>
      </c>
    </row>
    <row r="30" spans="1:8" ht="29" x14ac:dyDescent="0.35">
      <c r="A30" s="2">
        <v>28</v>
      </c>
      <c r="B30" s="4" t="s">
        <v>39</v>
      </c>
      <c r="C30" s="2">
        <v>128</v>
      </c>
      <c r="D30" s="17">
        <v>39174</v>
      </c>
      <c r="E30" s="18">
        <v>0.71875</v>
      </c>
      <c r="F30" s="2">
        <v>5000</v>
      </c>
      <c r="G30" s="7">
        <v>0.92</v>
      </c>
      <c r="H30" s="2">
        <v>86</v>
      </c>
    </row>
    <row r="31" spans="1:8" ht="29" x14ac:dyDescent="0.35">
      <c r="A31" s="2">
        <v>29</v>
      </c>
      <c r="B31" s="4" t="s">
        <v>40</v>
      </c>
      <c r="C31" s="2">
        <v>129</v>
      </c>
      <c r="D31" s="17">
        <v>39215</v>
      </c>
      <c r="E31" s="18">
        <v>0.72916666666666663</v>
      </c>
      <c r="F31" s="2">
        <v>6000</v>
      </c>
      <c r="G31" s="7">
        <v>0.88</v>
      </c>
      <c r="H31" s="2">
        <v>79</v>
      </c>
    </row>
    <row r="32" spans="1:8" ht="29" x14ac:dyDescent="0.35">
      <c r="A32" s="2">
        <v>30</v>
      </c>
      <c r="B32" s="4" t="s">
        <v>41</v>
      </c>
      <c r="C32" s="2">
        <v>130</v>
      </c>
      <c r="D32" s="17">
        <v>39258</v>
      </c>
      <c r="E32" s="18">
        <v>0.73958333333333337</v>
      </c>
      <c r="F32" s="2">
        <v>5500</v>
      </c>
      <c r="G32" s="7">
        <v>0.94</v>
      </c>
      <c r="H32" s="2">
        <v>91</v>
      </c>
    </row>
    <row r="33" spans="1:8" ht="29" x14ac:dyDescent="0.35">
      <c r="A33" s="2">
        <v>31</v>
      </c>
      <c r="B33" s="4" t="s">
        <v>42</v>
      </c>
      <c r="C33" s="2">
        <v>131</v>
      </c>
      <c r="D33" s="17">
        <v>39270</v>
      </c>
      <c r="E33" s="18">
        <v>0.4375</v>
      </c>
      <c r="F33" s="2">
        <v>5000</v>
      </c>
      <c r="G33" s="7">
        <v>0.9</v>
      </c>
      <c r="H33" s="2">
        <v>83.5</v>
      </c>
    </row>
    <row r="34" spans="1:8" ht="29" x14ac:dyDescent="0.35">
      <c r="A34" s="2">
        <v>32</v>
      </c>
      <c r="B34" s="4" t="s">
        <v>43</v>
      </c>
      <c r="C34" s="2">
        <v>132</v>
      </c>
      <c r="D34" s="17">
        <v>39312</v>
      </c>
      <c r="E34" s="18">
        <v>0.44791666666666669</v>
      </c>
      <c r="F34" s="2">
        <v>6000</v>
      </c>
      <c r="G34" s="7">
        <v>0.85</v>
      </c>
      <c r="H34" s="2">
        <v>71.5</v>
      </c>
    </row>
    <row r="35" spans="1:8" ht="29" x14ac:dyDescent="0.35">
      <c r="A35" s="2">
        <v>33</v>
      </c>
      <c r="B35" s="4" t="s">
        <v>44</v>
      </c>
      <c r="C35" s="2">
        <v>133</v>
      </c>
      <c r="D35" s="17">
        <v>39354</v>
      </c>
      <c r="E35" s="18">
        <v>0.45833333333333331</v>
      </c>
      <c r="F35" s="2">
        <v>5500</v>
      </c>
      <c r="G35" s="7">
        <v>0.93</v>
      </c>
      <c r="H35" s="2">
        <v>87.5</v>
      </c>
    </row>
    <row r="36" spans="1:8" ht="29" x14ac:dyDescent="0.35">
      <c r="A36" s="2">
        <v>34</v>
      </c>
      <c r="B36" s="4" t="s">
        <v>45</v>
      </c>
      <c r="C36" s="2">
        <v>134</v>
      </c>
      <c r="D36" s="17">
        <v>39365</v>
      </c>
      <c r="E36" s="18">
        <v>0.46875</v>
      </c>
      <c r="F36" s="2">
        <v>5000</v>
      </c>
      <c r="G36" s="7">
        <v>0.91</v>
      </c>
      <c r="H36" s="2">
        <v>84.5</v>
      </c>
    </row>
    <row r="37" spans="1:8" ht="29" x14ac:dyDescent="0.35">
      <c r="A37" s="2">
        <v>35</v>
      </c>
      <c r="B37" s="4" t="s">
        <v>46</v>
      </c>
      <c r="C37" s="2">
        <v>135</v>
      </c>
      <c r="D37" s="17">
        <v>39408</v>
      </c>
      <c r="E37" s="18">
        <v>0.47916666666666669</v>
      </c>
      <c r="F37" s="2">
        <v>6000</v>
      </c>
      <c r="G37" s="7">
        <v>0.86</v>
      </c>
      <c r="H37" s="2">
        <v>76.5</v>
      </c>
    </row>
    <row r="38" spans="1:8" ht="43.5" x14ac:dyDescent="0.35">
      <c r="A38" s="2">
        <v>36</v>
      </c>
      <c r="B38" s="4" t="s">
        <v>47</v>
      </c>
      <c r="C38" s="2">
        <v>136</v>
      </c>
      <c r="D38" s="17">
        <v>39420</v>
      </c>
      <c r="E38" s="18">
        <v>0.48958333333333331</v>
      </c>
      <c r="F38" s="2">
        <v>5500</v>
      </c>
      <c r="G38" s="7">
        <v>0.95</v>
      </c>
      <c r="H38" s="2">
        <v>89.5</v>
      </c>
    </row>
    <row r="39" spans="1:8" ht="29" x14ac:dyDescent="0.35">
      <c r="A39" s="2">
        <v>37</v>
      </c>
      <c r="B39" s="4" t="s">
        <v>48</v>
      </c>
      <c r="C39" s="2">
        <v>137</v>
      </c>
      <c r="D39" s="17">
        <v>39463</v>
      </c>
      <c r="E39" s="18">
        <v>0.5</v>
      </c>
      <c r="F39" s="2">
        <v>5000</v>
      </c>
      <c r="G39" s="7">
        <v>0.96</v>
      </c>
      <c r="H39" s="2">
        <v>90</v>
      </c>
    </row>
    <row r="40" spans="1:8" ht="29" x14ac:dyDescent="0.35">
      <c r="A40" s="2">
        <v>38</v>
      </c>
      <c r="B40" s="4" t="s">
        <v>49</v>
      </c>
      <c r="C40" s="2">
        <v>138</v>
      </c>
      <c r="D40" s="17">
        <v>39505</v>
      </c>
      <c r="E40" s="18">
        <v>0.51041666666666663</v>
      </c>
      <c r="F40" s="2">
        <v>6000</v>
      </c>
      <c r="G40" s="7">
        <v>0.98</v>
      </c>
      <c r="H40" s="2">
        <v>95.5</v>
      </c>
    </row>
    <row r="41" spans="1:8" ht="43.5" x14ac:dyDescent="0.35">
      <c r="A41" s="2">
        <v>39</v>
      </c>
      <c r="B41" s="4" t="s">
        <v>50</v>
      </c>
      <c r="C41" s="2">
        <v>139</v>
      </c>
      <c r="D41" s="17">
        <v>39516</v>
      </c>
      <c r="E41" s="18">
        <v>0.52083333333333337</v>
      </c>
      <c r="F41" s="2">
        <v>5500</v>
      </c>
      <c r="G41" s="7">
        <v>0.92</v>
      </c>
      <c r="H41" s="2">
        <v>88</v>
      </c>
    </row>
    <row r="42" spans="1:8" ht="29" x14ac:dyDescent="0.35">
      <c r="A42" s="2">
        <v>40</v>
      </c>
      <c r="B42" s="4" t="s">
        <v>51</v>
      </c>
      <c r="C42" s="2">
        <v>140</v>
      </c>
      <c r="D42" s="17">
        <v>39559</v>
      </c>
      <c r="E42" s="18">
        <v>0.53125</v>
      </c>
      <c r="F42" s="2">
        <v>5000</v>
      </c>
      <c r="G42" s="7">
        <v>0.94</v>
      </c>
      <c r="H42" s="2">
        <v>91.5</v>
      </c>
    </row>
    <row r="43" spans="1:8" ht="29" x14ac:dyDescent="0.35">
      <c r="A43" s="2">
        <v>41</v>
      </c>
      <c r="B43" s="4" t="s">
        <v>52</v>
      </c>
      <c r="C43" s="2">
        <v>141</v>
      </c>
      <c r="D43" s="17">
        <v>39571</v>
      </c>
      <c r="E43" s="18">
        <v>0.54166666666666663</v>
      </c>
      <c r="F43" s="2">
        <v>6000</v>
      </c>
      <c r="G43" s="7">
        <v>0.97</v>
      </c>
      <c r="H43" s="2">
        <v>93</v>
      </c>
    </row>
    <row r="44" spans="1:8" ht="29" x14ac:dyDescent="0.35">
      <c r="A44" s="2">
        <v>42</v>
      </c>
      <c r="B44" s="4" t="s">
        <v>53</v>
      </c>
      <c r="C44" s="2">
        <v>142</v>
      </c>
      <c r="D44" s="17">
        <v>39613</v>
      </c>
      <c r="E44" s="18">
        <v>0.55208333333333337</v>
      </c>
      <c r="F44" s="2">
        <v>5500</v>
      </c>
      <c r="G44" s="7">
        <v>0.9</v>
      </c>
      <c r="H44" s="2">
        <v>86.5</v>
      </c>
    </row>
    <row r="45" spans="1:8" ht="29" x14ac:dyDescent="0.35">
      <c r="A45" s="2">
        <v>43</v>
      </c>
      <c r="B45" s="4" t="s">
        <v>54</v>
      </c>
      <c r="C45" s="2">
        <v>143</v>
      </c>
      <c r="D45" s="17">
        <v>39655</v>
      </c>
      <c r="E45" s="18">
        <v>0.5625</v>
      </c>
      <c r="F45" s="2">
        <v>5000</v>
      </c>
      <c r="G45" s="7">
        <v>0.95</v>
      </c>
      <c r="H45" s="2">
        <v>92.5</v>
      </c>
    </row>
    <row r="46" spans="1:8" ht="43.5" x14ac:dyDescent="0.35">
      <c r="A46" s="2">
        <v>44</v>
      </c>
      <c r="B46" s="4" t="s">
        <v>55</v>
      </c>
      <c r="C46" s="2">
        <v>144</v>
      </c>
      <c r="D46" s="17">
        <v>39667</v>
      </c>
      <c r="E46" s="18">
        <v>0.57291666666666663</v>
      </c>
      <c r="F46" s="2">
        <v>6000</v>
      </c>
      <c r="G46" s="7">
        <v>0.89</v>
      </c>
      <c r="H46" s="2">
        <v>81</v>
      </c>
    </row>
    <row r="47" spans="1:8" ht="29" x14ac:dyDescent="0.35">
      <c r="A47" s="2">
        <v>45</v>
      </c>
      <c r="B47" s="4" t="s">
        <v>56</v>
      </c>
      <c r="C47" s="2">
        <v>145</v>
      </c>
      <c r="D47" s="17">
        <v>39709</v>
      </c>
      <c r="E47" s="18">
        <v>0.58333333333333337</v>
      </c>
      <c r="F47" s="2">
        <v>5500</v>
      </c>
      <c r="G47" s="7">
        <v>0.87</v>
      </c>
      <c r="H47" s="2">
        <v>78.5</v>
      </c>
    </row>
    <row r="48" spans="1:8" ht="29" x14ac:dyDescent="0.35">
      <c r="A48" s="2">
        <v>46</v>
      </c>
      <c r="B48" s="4" t="s">
        <v>57</v>
      </c>
      <c r="C48" s="2">
        <v>146</v>
      </c>
      <c r="D48" s="17">
        <v>39751</v>
      </c>
      <c r="E48" s="18">
        <v>0.59375</v>
      </c>
      <c r="F48" s="2">
        <v>5000</v>
      </c>
      <c r="G48" s="7">
        <v>0.91</v>
      </c>
      <c r="H48" s="2">
        <v>84</v>
      </c>
    </row>
    <row r="49" spans="1:8" ht="43.5" x14ac:dyDescent="0.35">
      <c r="A49" s="2">
        <v>47</v>
      </c>
      <c r="B49" s="4" t="s">
        <v>58</v>
      </c>
      <c r="C49" s="2">
        <v>147</v>
      </c>
      <c r="D49" s="17">
        <v>39763</v>
      </c>
      <c r="E49" s="18">
        <v>0.60416666666666663</v>
      </c>
      <c r="F49" s="2">
        <v>6000</v>
      </c>
      <c r="G49" s="7">
        <v>0.93</v>
      </c>
      <c r="H49" s="2">
        <v>87</v>
      </c>
    </row>
    <row r="50" spans="1:8" ht="43.5" x14ac:dyDescent="0.35">
      <c r="A50" s="2">
        <v>48</v>
      </c>
      <c r="B50" s="4" t="s">
        <v>59</v>
      </c>
      <c r="C50" s="2">
        <v>148</v>
      </c>
      <c r="D50" s="17">
        <v>39805</v>
      </c>
      <c r="E50" s="18">
        <v>0.61458333333333337</v>
      </c>
      <c r="F50" s="2">
        <v>5500</v>
      </c>
      <c r="G50" s="7">
        <v>0.96</v>
      </c>
      <c r="H50" s="2">
        <v>90.5</v>
      </c>
    </row>
    <row r="51" spans="1:8" ht="29" x14ac:dyDescent="0.35">
      <c r="A51" s="2">
        <v>49</v>
      </c>
      <c r="B51" s="4" t="s">
        <v>60</v>
      </c>
      <c r="C51" s="2">
        <v>149</v>
      </c>
      <c r="D51" s="17">
        <v>39818</v>
      </c>
      <c r="E51" s="18">
        <v>0.625</v>
      </c>
      <c r="F51" s="2">
        <v>5000</v>
      </c>
      <c r="G51" s="7">
        <v>0.92</v>
      </c>
      <c r="H51" s="2">
        <v>85.5</v>
      </c>
    </row>
    <row r="52" spans="1:8" ht="29" x14ac:dyDescent="0.35">
      <c r="A52" s="2">
        <v>50</v>
      </c>
      <c r="B52" s="4" t="s">
        <v>61</v>
      </c>
      <c r="C52" s="2">
        <v>150</v>
      </c>
      <c r="D52" s="17">
        <v>39861</v>
      </c>
      <c r="E52" s="18">
        <v>0.63541666666666663</v>
      </c>
      <c r="F52" s="2">
        <v>6000</v>
      </c>
      <c r="G52" s="7">
        <v>0.98</v>
      </c>
      <c r="H52" s="2">
        <v>94.5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workbookViewId="0">
      <selection activeCell="K8" sqref="K8"/>
    </sheetView>
  </sheetViews>
  <sheetFormatPr defaultRowHeight="14.5" x14ac:dyDescent="0.35"/>
  <sheetData>
    <row r="2" spans="1:8" ht="29" x14ac:dyDescent="0.35">
      <c r="A2" s="3" t="s">
        <v>7</v>
      </c>
      <c r="B2" s="1" t="s">
        <v>0</v>
      </c>
      <c r="C2" s="3" t="s">
        <v>8</v>
      </c>
      <c r="D2" s="1" t="s">
        <v>9</v>
      </c>
      <c r="E2" s="3" t="s">
        <v>10</v>
      </c>
      <c r="F2" s="3" t="s">
        <v>11</v>
      </c>
      <c r="G2" s="3" t="s">
        <v>3</v>
      </c>
      <c r="H2" s="3" t="s">
        <v>1</v>
      </c>
    </row>
    <row r="3" spans="1:8" ht="29" x14ac:dyDescent="0.35">
      <c r="A3" s="2">
        <v>1</v>
      </c>
      <c r="B3" s="4" t="s">
        <v>62</v>
      </c>
      <c r="C3" s="2">
        <v>101</v>
      </c>
      <c r="D3" s="4" t="s">
        <v>86</v>
      </c>
      <c r="E3" s="29">
        <v>0.4375</v>
      </c>
      <c r="F3" s="2">
        <v>5000</v>
      </c>
      <c r="G3" s="2">
        <v>90</v>
      </c>
      <c r="H3" s="2">
        <v>85.5</v>
      </c>
    </row>
    <row r="4" spans="1:8" ht="29" x14ac:dyDescent="0.35">
      <c r="A4" s="2">
        <v>2</v>
      </c>
      <c r="B4" s="4" t="s">
        <v>63</v>
      </c>
      <c r="C4" s="2">
        <v>102</v>
      </c>
      <c r="D4" s="4" t="s">
        <v>87</v>
      </c>
      <c r="E4" s="29">
        <v>0.44791666666666669</v>
      </c>
      <c r="F4" s="2">
        <v>5500</v>
      </c>
      <c r="G4" s="2">
        <v>95</v>
      </c>
      <c r="H4" s="2">
        <v>92</v>
      </c>
    </row>
    <row r="5" spans="1:8" ht="29" x14ac:dyDescent="0.35">
      <c r="A5" s="2">
        <v>3</v>
      </c>
      <c r="B5" s="4" t="s">
        <v>64</v>
      </c>
      <c r="C5" s="2">
        <v>103</v>
      </c>
      <c r="D5" s="5">
        <v>38206</v>
      </c>
      <c r="E5" s="29">
        <v>0.45833333333333331</v>
      </c>
      <c r="F5" s="2">
        <v>4800</v>
      </c>
      <c r="G5" s="2">
        <v>88</v>
      </c>
      <c r="H5" s="2">
        <v>78.5</v>
      </c>
    </row>
    <row r="6" spans="1:8" ht="29" x14ac:dyDescent="0.35">
      <c r="A6" s="2">
        <v>4</v>
      </c>
      <c r="B6" s="4" t="s">
        <v>65</v>
      </c>
      <c r="C6" s="2">
        <v>104</v>
      </c>
      <c r="D6" s="4" t="s">
        <v>88</v>
      </c>
      <c r="E6" s="29">
        <v>0.46875</v>
      </c>
      <c r="F6" s="2">
        <v>6000</v>
      </c>
      <c r="G6" s="2">
        <v>91</v>
      </c>
      <c r="H6" s="2">
        <v>87.25</v>
      </c>
    </row>
    <row r="7" spans="1:8" ht="29" x14ac:dyDescent="0.35">
      <c r="A7" s="2">
        <v>5</v>
      </c>
      <c r="B7" s="4" t="s">
        <v>66</v>
      </c>
      <c r="C7" s="2">
        <v>105</v>
      </c>
      <c r="D7" s="5">
        <v>38323</v>
      </c>
      <c r="E7" s="29">
        <v>0.47916666666666669</v>
      </c>
      <c r="F7" s="2">
        <v>5250</v>
      </c>
      <c r="G7" s="2">
        <v>85</v>
      </c>
      <c r="H7" s="2">
        <v>74</v>
      </c>
    </row>
    <row r="8" spans="1:8" ht="29" x14ac:dyDescent="0.35">
      <c r="A8" s="2">
        <v>6</v>
      </c>
      <c r="B8" s="4" t="s">
        <v>67</v>
      </c>
      <c r="C8" s="2">
        <v>106</v>
      </c>
      <c r="D8" s="4" t="s">
        <v>89</v>
      </c>
      <c r="E8" s="29">
        <v>0.48958333333333331</v>
      </c>
      <c r="F8" s="2">
        <v>5750</v>
      </c>
      <c r="G8" s="2">
        <v>93</v>
      </c>
      <c r="H8" s="2">
        <v>89.75</v>
      </c>
    </row>
    <row r="9" spans="1:8" ht="29" x14ac:dyDescent="0.35">
      <c r="A9" s="2">
        <v>7</v>
      </c>
      <c r="B9" s="4" t="s">
        <v>68</v>
      </c>
      <c r="C9" s="2">
        <v>107</v>
      </c>
      <c r="D9" s="4" t="s">
        <v>90</v>
      </c>
      <c r="E9" s="29">
        <v>0.5</v>
      </c>
      <c r="F9" s="2">
        <v>4500</v>
      </c>
      <c r="G9" s="2">
        <v>82</v>
      </c>
      <c r="H9" s="2">
        <v>69.5</v>
      </c>
    </row>
    <row r="10" spans="1:8" ht="29" x14ac:dyDescent="0.35">
      <c r="A10" s="2">
        <v>8</v>
      </c>
      <c r="B10" s="4" t="s">
        <v>69</v>
      </c>
      <c r="C10" s="2">
        <v>108</v>
      </c>
      <c r="D10" s="4" t="s">
        <v>91</v>
      </c>
      <c r="E10" s="29">
        <v>0.51041666666666663</v>
      </c>
      <c r="F10" s="2">
        <v>6200</v>
      </c>
      <c r="G10" s="2">
        <v>97</v>
      </c>
      <c r="H10" s="2">
        <v>95</v>
      </c>
    </row>
    <row r="11" spans="1:8" ht="29" x14ac:dyDescent="0.35">
      <c r="A11" s="2">
        <v>9</v>
      </c>
      <c r="B11" s="4" t="s">
        <v>70</v>
      </c>
      <c r="C11" s="2">
        <v>109</v>
      </c>
      <c r="D11" s="5">
        <v>38057</v>
      </c>
      <c r="E11" s="29">
        <v>0.52083333333333337</v>
      </c>
      <c r="F11" s="2">
        <v>5100</v>
      </c>
      <c r="G11" s="2">
        <v>89</v>
      </c>
      <c r="H11" s="2">
        <v>81.25</v>
      </c>
    </row>
    <row r="12" spans="1:8" ht="29" x14ac:dyDescent="0.35">
      <c r="A12" s="2">
        <v>10</v>
      </c>
      <c r="B12" s="4" t="s">
        <v>71</v>
      </c>
      <c r="C12" s="2">
        <v>110</v>
      </c>
      <c r="D12" s="4" t="s">
        <v>92</v>
      </c>
      <c r="E12" s="29">
        <v>0.53125</v>
      </c>
      <c r="F12" s="2">
        <v>5900</v>
      </c>
      <c r="G12" s="2">
        <v>94</v>
      </c>
      <c r="H12" s="2">
        <v>91.5</v>
      </c>
    </row>
    <row r="13" spans="1:8" ht="29" x14ac:dyDescent="0.35">
      <c r="A13" s="2">
        <v>11</v>
      </c>
      <c r="B13" s="4" t="s">
        <v>72</v>
      </c>
      <c r="C13" s="2">
        <v>111</v>
      </c>
      <c r="D13" s="5">
        <v>38231</v>
      </c>
      <c r="E13" s="29">
        <v>0.54166666666666663</v>
      </c>
      <c r="F13" s="2">
        <v>5300</v>
      </c>
      <c r="G13" s="2">
        <v>86</v>
      </c>
      <c r="H13" s="2">
        <v>76.75</v>
      </c>
    </row>
    <row r="14" spans="1:8" ht="29" x14ac:dyDescent="0.35">
      <c r="A14" s="2">
        <v>12</v>
      </c>
      <c r="B14" s="4" t="s">
        <v>73</v>
      </c>
      <c r="C14" s="2">
        <v>112</v>
      </c>
      <c r="D14" s="4" t="s">
        <v>93</v>
      </c>
      <c r="E14" s="29">
        <v>0.55208333333333337</v>
      </c>
      <c r="F14" s="2">
        <v>6100</v>
      </c>
      <c r="G14" s="2">
        <v>96</v>
      </c>
      <c r="H14" s="2">
        <v>93.25</v>
      </c>
    </row>
    <row r="15" spans="1:8" ht="29" x14ac:dyDescent="0.35">
      <c r="A15" s="2">
        <v>13</v>
      </c>
      <c r="B15" s="4" t="s">
        <v>74</v>
      </c>
      <c r="C15" s="2">
        <v>113</v>
      </c>
      <c r="D15" s="4" t="s">
        <v>94</v>
      </c>
      <c r="E15" s="29">
        <v>0.5625</v>
      </c>
      <c r="F15" s="2">
        <v>4900</v>
      </c>
      <c r="G15" s="2">
        <v>84</v>
      </c>
      <c r="H15" s="2">
        <v>72.5</v>
      </c>
    </row>
    <row r="16" spans="1:8" ht="29" x14ac:dyDescent="0.35">
      <c r="A16" s="2">
        <v>14</v>
      </c>
      <c r="B16" s="4" t="s">
        <v>75</v>
      </c>
      <c r="C16" s="2">
        <v>114</v>
      </c>
      <c r="D16" s="4" t="s">
        <v>95</v>
      </c>
      <c r="E16" s="29">
        <v>0.57291666666666663</v>
      </c>
      <c r="F16" s="2">
        <v>5600</v>
      </c>
      <c r="G16" s="2">
        <v>92</v>
      </c>
      <c r="H16" s="2">
        <v>88</v>
      </c>
    </row>
    <row r="17" spans="1:8" ht="29" x14ac:dyDescent="0.35">
      <c r="A17" s="2">
        <v>15</v>
      </c>
      <c r="B17" s="4" t="s">
        <v>76</v>
      </c>
      <c r="C17" s="2">
        <v>115</v>
      </c>
      <c r="D17" s="5">
        <v>38117</v>
      </c>
      <c r="E17" s="29">
        <v>0.58333333333333337</v>
      </c>
      <c r="F17" s="2">
        <v>5000</v>
      </c>
      <c r="G17" s="2">
        <v>87</v>
      </c>
      <c r="H17" s="2">
        <v>79.75</v>
      </c>
    </row>
    <row r="18" spans="1:8" ht="29" x14ac:dyDescent="0.35">
      <c r="A18" s="2">
        <v>16</v>
      </c>
      <c r="B18" s="4" t="s">
        <v>77</v>
      </c>
      <c r="C18" s="2">
        <v>116</v>
      </c>
      <c r="D18" s="5">
        <v>38667</v>
      </c>
      <c r="E18" s="29">
        <v>0.59375</v>
      </c>
      <c r="F18" s="2">
        <v>5700</v>
      </c>
      <c r="G18" s="2">
        <v>98</v>
      </c>
      <c r="H18" s="2">
        <v>96.5</v>
      </c>
    </row>
    <row r="19" spans="1:8" ht="29" x14ac:dyDescent="0.35">
      <c r="A19" s="2">
        <v>17</v>
      </c>
      <c r="B19" s="4" t="s">
        <v>78</v>
      </c>
      <c r="C19" s="2">
        <v>117</v>
      </c>
      <c r="D19" s="4" t="s">
        <v>96</v>
      </c>
      <c r="E19" s="29">
        <v>0.60416666666666663</v>
      </c>
      <c r="F19" s="2">
        <v>4650</v>
      </c>
      <c r="G19" s="2">
        <v>83</v>
      </c>
      <c r="H19" s="2">
        <v>70.25</v>
      </c>
    </row>
    <row r="20" spans="1:8" ht="29" x14ac:dyDescent="0.35">
      <c r="A20" s="2">
        <v>18</v>
      </c>
      <c r="B20" s="4" t="s">
        <v>79</v>
      </c>
      <c r="C20" s="2">
        <v>118</v>
      </c>
      <c r="D20" s="5">
        <v>38536</v>
      </c>
      <c r="E20" s="29">
        <v>0.61458333333333337</v>
      </c>
      <c r="F20" s="2">
        <v>5400</v>
      </c>
      <c r="G20" s="2">
        <v>90</v>
      </c>
      <c r="H20" s="2">
        <v>84.75</v>
      </c>
    </row>
    <row r="21" spans="1:8" ht="29" x14ac:dyDescent="0.35">
      <c r="A21" s="2">
        <v>19</v>
      </c>
      <c r="B21" s="4" t="s">
        <v>80</v>
      </c>
      <c r="C21" s="2">
        <v>119</v>
      </c>
      <c r="D21" s="4" t="s">
        <v>97</v>
      </c>
      <c r="E21" s="29">
        <v>0.625</v>
      </c>
      <c r="F21" s="2">
        <v>6250</v>
      </c>
      <c r="G21" s="2">
        <v>81</v>
      </c>
      <c r="H21" s="2">
        <v>67.5</v>
      </c>
    </row>
    <row r="22" spans="1:8" ht="29" x14ac:dyDescent="0.35">
      <c r="A22" s="2">
        <v>20</v>
      </c>
      <c r="B22" s="4" t="s">
        <v>81</v>
      </c>
      <c r="C22" s="2">
        <v>120</v>
      </c>
      <c r="D22" s="4" t="s">
        <v>98</v>
      </c>
      <c r="E22" s="29">
        <v>0.63541666666666663</v>
      </c>
      <c r="F22" s="2">
        <v>5800</v>
      </c>
      <c r="G22" s="2">
        <v>95</v>
      </c>
      <c r="H22" s="2">
        <v>90.25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workbookViewId="0">
      <selection activeCell="H23" sqref="H2:H23"/>
    </sheetView>
  </sheetViews>
  <sheetFormatPr defaultRowHeight="14.5" x14ac:dyDescent="0.35"/>
  <sheetData>
    <row r="2" spans="1:9" ht="29" x14ac:dyDescent="0.35">
      <c r="A2" s="3" t="s">
        <v>7</v>
      </c>
      <c r="B2" s="1" t="s">
        <v>0</v>
      </c>
      <c r="C2" s="3" t="s">
        <v>8</v>
      </c>
      <c r="D2" s="1" t="s">
        <v>9</v>
      </c>
      <c r="E2" s="1" t="s">
        <v>10</v>
      </c>
      <c r="F2" s="3" t="s">
        <v>83</v>
      </c>
      <c r="G2" s="3" t="s">
        <v>82</v>
      </c>
      <c r="H2" s="3" t="s">
        <v>3</v>
      </c>
      <c r="I2" s="3" t="s">
        <v>1</v>
      </c>
    </row>
    <row r="3" spans="1:9" ht="29" x14ac:dyDescent="0.35">
      <c r="A3" s="2">
        <v>1</v>
      </c>
      <c r="B3" s="4" t="s">
        <v>62</v>
      </c>
      <c r="C3" s="2">
        <v>101</v>
      </c>
      <c r="D3" s="17">
        <v>38367</v>
      </c>
      <c r="E3" s="19">
        <v>0.4375</v>
      </c>
      <c r="F3" s="2">
        <v>5000</v>
      </c>
      <c r="G3" s="2">
        <v>5000</v>
      </c>
      <c r="H3" s="2">
        <v>90</v>
      </c>
      <c r="I3" s="2">
        <v>85.5</v>
      </c>
    </row>
    <row r="4" spans="1:9" ht="29" x14ac:dyDescent="0.35">
      <c r="A4" s="2">
        <v>2</v>
      </c>
      <c r="B4" s="4" t="s">
        <v>63</v>
      </c>
      <c r="C4" s="2">
        <v>102</v>
      </c>
      <c r="D4" s="17">
        <v>38433</v>
      </c>
      <c r="E4" s="19">
        <v>0.44791666666666669</v>
      </c>
      <c r="F4" s="2">
        <v>5500</v>
      </c>
      <c r="G4" s="2">
        <v>5500</v>
      </c>
      <c r="H4" s="2">
        <v>95</v>
      </c>
      <c r="I4" s="2">
        <v>92</v>
      </c>
    </row>
    <row r="5" spans="1:9" ht="29" x14ac:dyDescent="0.35">
      <c r="A5" s="2">
        <v>3</v>
      </c>
      <c r="B5" s="4" t="s">
        <v>64</v>
      </c>
      <c r="C5" s="2">
        <v>103</v>
      </c>
      <c r="D5" s="17">
        <v>38176</v>
      </c>
      <c r="E5" s="19">
        <v>0.45833333333333331</v>
      </c>
      <c r="F5" s="2">
        <v>4800</v>
      </c>
      <c r="G5" s="2">
        <v>4800</v>
      </c>
      <c r="H5" s="2">
        <v>88</v>
      </c>
      <c r="I5" s="2">
        <v>78.5</v>
      </c>
    </row>
    <row r="6" spans="1:9" ht="29" x14ac:dyDescent="0.35">
      <c r="A6" s="2">
        <v>4</v>
      </c>
      <c r="B6" s="4" t="s">
        <v>65</v>
      </c>
      <c r="C6" s="2">
        <v>104</v>
      </c>
      <c r="D6" s="17">
        <v>38614</v>
      </c>
      <c r="E6" s="19">
        <v>0.46875</v>
      </c>
      <c r="F6" s="2">
        <v>6000</v>
      </c>
      <c r="G6" s="2">
        <v>6000</v>
      </c>
      <c r="H6" s="2">
        <v>91</v>
      </c>
      <c r="I6" s="2">
        <v>87.25</v>
      </c>
    </row>
    <row r="7" spans="1:9" ht="29" x14ac:dyDescent="0.35">
      <c r="A7" s="2">
        <v>5</v>
      </c>
      <c r="B7" s="4" t="s">
        <v>66</v>
      </c>
      <c r="C7" s="2">
        <v>105</v>
      </c>
      <c r="D7" s="17">
        <v>38029</v>
      </c>
      <c r="E7" s="19">
        <v>0.47916666666666669</v>
      </c>
      <c r="F7" s="2">
        <v>5250</v>
      </c>
      <c r="G7" s="2">
        <v>5250</v>
      </c>
      <c r="H7" s="2">
        <v>85</v>
      </c>
      <c r="I7" s="2">
        <v>74</v>
      </c>
    </row>
    <row r="8" spans="1:9" ht="29" x14ac:dyDescent="0.35">
      <c r="A8" s="2">
        <v>6</v>
      </c>
      <c r="B8" s="4" t="s">
        <v>67</v>
      </c>
      <c r="C8" s="2">
        <v>106</v>
      </c>
      <c r="D8" s="17">
        <v>38472</v>
      </c>
      <c r="E8" s="19">
        <v>0.48958333333333331</v>
      </c>
      <c r="F8" s="2">
        <v>5750</v>
      </c>
      <c r="G8" s="2">
        <v>5750</v>
      </c>
      <c r="H8" s="2">
        <v>93</v>
      </c>
      <c r="I8" s="2">
        <v>89.75</v>
      </c>
    </row>
    <row r="9" spans="1:9" ht="29" x14ac:dyDescent="0.35">
      <c r="A9" s="2">
        <v>7</v>
      </c>
      <c r="B9" s="4" t="s">
        <v>68</v>
      </c>
      <c r="C9" s="2">
        <v>107</v>
      </c>
      <c r="D9" s="17">
        <v>38155</v>
      </c>
      <c r="E9" s="19">
        <v>0.5</v>
      </c>
      <c r="F9" s="2">
        <v>4500</v>
      </c>
      <c r="G9" s="2">
        <v>4500</v>
      </c>
      <c r="H9" s="2">
        <v>82</v>
      </c>
      <c r="I9" s="2">
        <v>69.5</v>
      </c>
    </row>
    <row r="10" spans="1:9" x14ac:dyDescent="0.35">
      <c r="A10" s="2">
        <v>8</v>
      </c>
      <c r="B10" s="4" t="s">
        <v>69</v>
      </c>
      <c r="C10" s="2">
        <v>108</v>
      </c>
      <c r="D10" s="17">
        <v>38589</v>
      </c>
      <c r="E10" s="19">
        <v>0.51041666666666663</v>
      </c>
      <c r="F10" s="2">
        <v>6200</v>
      </c>
      <c r="G10" s="2">
        <v>6200</v>
      </c>
      <c r="H10" s="2">
        <v>97</v>
      </c>
      <c r="I10" s="2">
        <v>95</v>
      </c>
    </row>
    <row r="11" spans="1:9" ht="29" x14ac:dyDescent="0.35">
      <c r="A11" s="2">
        <v>9</v>
      </c>
      <c r="B11" s="4" t="s">
        <v>70</v>
      </c>
      <c r="C11" s="2">
        <v>109</v>
      </c>
      <c r="D11" s="17">
        <v>38294</v>
      </c>
      <c r="E11" s="19">
        <v>0.52083333333333337</v>
      </c>
      <c r="F11" s="2">
        <v>5100</v>
      </c>
      <c r="G11" s="2">
        <v>5100</v>
      </c>
      <c r="H11" s="2">
        <v>89</v>
      </c>
      <c r="I11" s="2">
        <v>81.25</v>
      </c>
    </row>
    <row r="12" spans="1:9" ht="29" x14ac:dyDescent="0.35">
      <c r="A12" s="2">
        <v>10</v>
      </c>
      <c r="B12" s="4" t="s">
        <v>71</v>
      </c>
      <c r="C12" s="2">
        <v>110</v>
      </c>
      <c r="D12" s="17">
        <v>38700</v>
      </c>
      <c r="E12" s="19">
        <v>0.53125</v>
      </c>
      <c r="F12" s="2">
        <v>5900</v>
      </c>
      <c r="G12" s="2">
        <v>5900</v>
      </c>
      <c r="H12" s="2">
        <v>94</v>
      </c>
      <c r="I12" s="2">
        <v>91.5</v>
      </c>
    </row>
    <row r="13" spans="1:9" ht="29" x14ac:dyDescent="0.35">
      <c r="A13" s="2">
        <v>11</v>
      </c>
      <c r="B13" s="4" t="s">
        <v>72</v>
      </c>
      <c r="C13" s="2">
        <v>111</v>
      </c>
      <c r="D13" s="17">
        <v>37995</v>
      </c>
      <c r="E13" s="19">
        <v>0.54166666666666663</v>
      </c>
      <c r="F13" s="2">
        <v>5300</v>
      </c>
      <c r="G13" s="2">
        <v>5300</v>
      </c>
      <c r="H13" s="2">
        <v>86</v>
      </c>
      <c r="I13" s="2">
        <v>76.75</v>
      </c>
    </row>
    <row r="14" spans="1:9" ht="29" x14ac:dyDescent="0.35">
      <c r="A14" s="2">
        <v>12</v>
      </c>
      <c r="B14" s="4" t="s">
        <v>73</v>
      </c>
      <c r="C14" s="2">
        <v>112</v>
      </c>
      <c r="D14" s="17">
        <v>38404</v>
      </c>
      <c r="E14" s="19">
        <v>0.55208333333333337</v>
      </c>
      <c r="F14" s="2">
        <v>6100</v>
      </c>
      <c r="G14" s="2">
        <v>6100</v>
      </c>
      <c r="H14" s="2">
        <v>96</v>
      </c>
      <c r="I14" s="2">
        <v>93.25</v>
      </c>
    </row>
    <row r="15" spans="1:9" ht="29" x14ac:dyDescent="0.35">
      <c r="A15" s="2">
        <v>13</v>
      </c>
      <c r="B15" s="4" t="s">
        <v>74</v>
      </c>
      <c r="C15" s="2">
        <v>113</v>
      </c>
      <c r="D15" s="17">
        <v>38123</v>
      </c>
      <c r="E15" s="19">
        <v>0.5625</v>
      </c>
      <c r="F15" s="2">
        <v>4900</v>
      </c>
      <c r="G15" s="2">
        <v>4900</v>
      </c>
      <c r="H15" s="2">
        <v>84</v>
      </c>
      <c r="I15" s="2">
        <v>72.5</v>
      </c>
    </row>
    <row r="16" spans="1:9" ht="29" x14ac:dyDescent="0.35">
      <c r="A16" s="2">
        <v>14</v>
      </c>
      <c r="B16" s="4" t="s">
        <v>75</v>
      </c>
      <c r="C16" s="2">
        <v>114</v>
      </c>
      <c r="D16" s="17">
        <v>38561</v>
      </c>
      <c r="E16" s="19">
        <v>0.57291666666666663</v>
      </c>
      <c r="F16" s="2">
        <v>5600</v>
      </c>
      <c r="G16" s="2">
        <v>5600</v>
      </c>
      <c r="H16" s="2">
        <v>92</v>
      </c>
      <c r="I16" s="2">
        <v>88</v>
      </c>
    </row>
    <row r="17" spans="1:9" ht="29" x14ac:dyDescent="0.35">
      <c r="A17" s="2">
        <v>15</v>
      </c>
      <c r="B17" s="4" t="s">
        <v>76</v>
      </c>
      <c r="C17" s="2">
        <v>115</v>
      </c>
      <c r="D17" s="17">
        <v>38265</v>
      </c>
      <c r="E17" s="19">
        <v>0.58333333333333337</v>
      </c>
      <c r="F17" s="2">
        <v>5000</v>
      </c>
      <c r="G17" s="2">
        <v>5000</v>
      </c>
      <c r="H17" s="2">
        <v>87</v>
      </c>
      <c r="I17" s="2">
        <v>79.75</v>
      </c>
    </row>
    <row r="18" spans="1:9" ht="29" x14ac:dyDescent="0.35">
      <c r="A18" s="2">
        <v>16</v>
      </c>
      <c r="B18" s="4" t="s">
        <v>77</v>
      </c>
      <c r="C18" s="2">
        <v>116</v>
      </c>
      <c r="D18" s="17">
        <v>38667</v>
      </c>
      <c r="E18" s="19">
        <v>0.59375</v>
      </c>
      <c r="F18" s="2">
        <v>5700</v>
      </c>
      <c r="G18" s="2">
        <v>5700</v>
      </c>
      <c r="H18" s="2">
        <v>98</v>
      </c>
      <c r="I18" s="2">
        <v>96.5</v>
      </c>
    </row>
    <row r="19" spans="1:9" x14ac:dyDescent="0.35">
      <c r="A19" s="2">
        <v>17</v>
      </c>
      <c r="B19" s="4" t="s">
        <v>78</v>
      </c>
      <c r="C19" s="2">
        <v>117</v>
      </c>
      <c r="D19" s="17">
        <v>38344</v>
      </c>
      <c r="E19" s="19">
        <v>0.60416666666666663</v>
      </c>
      <c r="F19" s="2">
        <v>4650</v>
      </c>
      <c r="G19" s="2">
        <v>4650</v>
      </c>
      <c r="H19" s="2">
        <v>83</v>
      </c>
      <c r="I19" s="2">
        <v>70.25</v>
      </c>
    </row>
    <row r="20" spans="1:9" ht="29" x14ac:dyDescent="0.35">
      <c r="A20" s="2">
        <v>18</v>
      </c>
      <c r="B20" s="4" t="s">
        <v>79</v>
      </c>
      <c r="C20" s="2">
        <v>118</v>
      </c>
      <c r="D20" s="17">
        <v>38418</v>
      </c>
      <c r="E20" s="19">
        <v>0.61458333333333337</v>
      </c>
      <c r="F20" s="2">
        <v>5400</v>
      </c>
      <c r="G20" s="2">
        <v>5400</v>
      </c>
      <c r="H20" s="2">
        <v>90</v>
      </c>
      <c r="I20" s="2">
        <v>84.75</v>
      </c>
    </row>
    <row r="21" spans="1:9" ht="29" x14ac:dyDescent="0.35">
      <c r="A21" s="2">
        <v>19</v>
      </c>
      <c r="B21" s="4" t="s">
        <v>80</v>
      </c>
      <c r="C21" s="2">
        <v>119</v>
      </c>
      <c r="D21" s="17">
        <v>38095</v>
      </c>
      <c r="E21" s="19">
        <v>0.625</v>
      </c>
      <c r="F21" s="2">
        <v>6250</v>
      </c>
      <c r="G21" s="2">
        <v>6250</v>
      </c>
      <c r="H21" s="2">
        <v>81</v>
      </c>
      <c r="I21" s="2">
        <v>67.5</v>
      </c>
    </row>
    <row r="22" spans="1:9" ht="29" x14ac:dyDescent="0.35">
      <c r="A22" s="2">
        <v>20</v>
      </c>
      <c r="B22" s="4" t="s">
        <v>81</v>
      </c>
      <c r="C22" s="2">
        <v>120</v>
      </c>
      <c r="D22" s="17">
        <v>38532</v>
      </c>
      <c r="E22" s="19">
        <v>0.63541666666666663</v>
      </c>
      <c r="F22" s="2">
        <v>5800</v>
      </c>
      <c r="G22" s="2">
        <v>5800</v>
      </c>
      <c r="H22" s="2">
        <v>95</v>
      </c>
      <c r="I22" s="2">
        <v>90.25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4"/>
  <sheetViews>
    <sheetView tabSelected="1" workbookViewId="0">
      <selection activeCell="L22" sqref="L22"/>
    </sheetView>
  </sheetViews>
  <sheetFormatPr defaultRowHeight="14.5" x14ac:dyDescent="0.35"/>
  <cols>
    <col min="6" max="6" width="8.7265625" style="20"/>
    <col min="7" max="7" width="8.7265625" style="24"/>
    <col min="8" max="9" width="8.7265625" style="6"/>
    <col min="12" max="12" width="13.1796875" customWidth="1"/>
    <col min="13" max="13" width="18.6328125" bestFit="1" customWidth="1"/>
    <col min="14" max="14" width="20.453125" style="24" customWidth="1"/>
  </cols>
  <sheetData>
    <row r="3" spans="1:14" ht="29" x14ac:dyDescent="0.35">
      <c r="A3" s="3" t="s">
        <v>7</v>
      </c>
      <c r="B3" s="1" t="s">
        <v>0</v>
      </c>
      <c r="C3" s="3" t="s">
        <v>8</v>
      </c>
      <c r="D3" s="1" t="s">
        <v>9</v>
      </c>
      <c r="E3" s="1" t="s">
        <v>10</v>
      </c>
      <c r="F3" s="21" t="s">
        <v>83</v>
      </c>
      <c r="G3" s="25" t="s">
        <v>82</v>
      </c>
      <c r="H3" s="3" t="s">
        <v>3</v>
      </c>
      <c r="I3" s="28" t="s">
        <v>3</v>
      </c>
      <c r="J3" s="3" t="s">
        <v>1</v>
      </c>
      <c r="K3" t="s">
        <v>100</v>
      </c>
      <c r="L3" s="23" t="s">
        <v>84</v>
      </c>
      <c r="M3" t="s">
        <v>99</v>
      </c>
      <c r="N3" s="27" t="s">
        <v>85</v>
      </c>
    </row>
    <row r="4" spans="1:14" ht="29" x14ac:dyDescent="0.35">
      <c r="A4" s="2">
        <v>1</v>
      </c>
      <c r="B4" s="4" t="s">
        <v>62</v>
      </c>
      <c r="C4" s="2">
        <v>101</v>
      </c>
      <c r="D4" s="17">
        <v>38367</v>
      </c>
      <c r="E4" s="19">
        <v>0.4375</v>
      </c>
      <c r="F4" s="22">
        <v>5000</v>
      </c>
      <c r="G4" s="26">
        <v>5000</v>
      </c>
      <c r="H4" s="2">
        <v>90</v>
      </c>
      <c r="I4" s="7">
        <f>H4/100</f>
        <v>0.9</v>
      </c>
      <c r="J4" s="2">
        <v>85.5</v>
      </c>
      <c r="K4" t="str">
        <f>IF(J4&gt;90,"A",IF(J4&gt;80,"B",IF(J4&gt;70,"C","D")))</f>
        <v>B</v>
      </c>
      <c r="L4">
        <f>F4*2</f>
        <v>10000</v>
      </c>
      <c r="M4">
        <f>200*I4</f>
        <v>180</v>
      </c>
      <c r="N4" s="24">
        <f>G4*3</f>
        <v>15000</v>
      </c>
    </row>
    <row r="5" spans="1:14" ht="29" x14ac:dyDescent="0.35">
      <c r="A5" s="2">
        <v>2</v>
      </c>
      <c r="B5" s="4" t="s">
        <v>63</v>
      </c>
      <c r="C5" s="2">
        <v>102</v>
      </c>
      <c r="D5" s="17">
        <v>38433</v>
      </c>
      <c r="E5" s="19">
        <v>0.44791666666666669</v>
      </c>
      <c r="F5" s="22">
        <v>5500</v>
      </c>
      <c r="G5" s="26">
        <v>5500</v>
      </c>
      <c r="H5" s="2">
        <v>95</v>
      </c>
      <c r="I5" s="7">
        <f t="shared" ref="I5:I23" si="0">H5/100</f>
        <v>0.95</v>
      </c>
      <c r="J5" s="2">
        <v>92</v>
      </c>
      <c r="K5" t="str">
        <f t="shared" ref="K5:K23" si="1">IF(J5&gt;90,"A",IF(J5&gt;80,"B",IF(J5&gt;70,"C","D")))</f>
        <v>A</v>
      </c>
      <c r="L5">
        <f t="shared" ref="L5:L11" si="2">F5*2</f>
        <v>11000</v>
      </c>
      <c r="M5">
        <f>200*I5</f>
        <v>190</v>
      </c>
    </row>
    <row r="6" spans="1:14" ht="29" x14ac:dyDescent="0.35">
      <c r="A6" s="2">
        <v>3</v>
      </c>
      <c r="B6" s="4" t="s">
        <v>64</v>
      </c>
      <c r="C6" s="2">
        <v>103</v>
      </c>
      <c r="D6" s="17">
        <v>38176</v>
      </c>
      <c r="E6" s="19">
        <v>0.45833333333333331</v>
      </c>
      <c r="F6" s="22">
        <v>4800</v>
      </c>
      <c r="G6" s="26">
        <v>4800</v>
      </c>
      <c r="H6" s="2">
        <v>88</v>
      </c>
      <c r="I6" s="7">
        <f t="shared" si="0"/>
        <v>0.88</v>
      </c>
      <c r="J6" s="2">
        <v>78.5</v>
      </c>
      <c r="K6" t="str">
        <f t="shared" si="1"/>
        <v>C</v>
      </c>
      <c r="L6">
        <f t="shared" si="2"/>
        <v>9600</v>
      </c>
    </row>
    <row r="7" spans="1:14" ht="29" x14ac:dyDescent="0.35">
      <c r="A7" s="2">
        <v>4</v>
      </c>
      <c r="B7" s="4" t="s">
        <v>65</v>
      </c>
      <c r="C7" s="2">
        <v>104</v>
      </c>
      <c r="D7" s="17">
        <v>38614</v>
      </c>
      <c r="E7" s="19">
        <v>0.46875</v>
      </c>
      <c r="F7" s="22">
        <v>6000</v>
      </c>
      <c r="G7" s="26">
        <v>6000</v>
      </c>
      <c r="H7" s="2">
        <v>91</v>
      </c>
      <c r="I7" s="7">
        <f t="shared" si="0"/>
        <v>0.91</v>
      </c>
      <c r="J7" s="2">
        <v>87.25</v>
      </c>
      <c r="K7" t="str">
        <f t="shared" si="1"/>
        <v>B</v>
      </c>
      <c r="L7">
        <f t="shared" si="2"/>
        <v>12000</v>
      </c>
    </row>
    <row r="8" spans="1:14" ht="29" x14ac:dyDescent="0.35">
      <c r="A8" s="2">
        <v>5</v>
      </c>
      <c r="B8" s="4" t="s">
        <v>66</v>
      </c>
      <c r="C8" s="2">
        <v>105</v>
      </c>
      <c r="D8" s="17">
        <v>38029</v>
      </c>
      <c r="E8" s="19">
        <v>0.47916666666666669</v>
      </c>
      <c r="F8" s="22">
        <v>5250</v>
      </c>
      <c r="G8" s="26">
        <v>5250</v>
      </c>
      <c r="H8" s="2">
        <v>85</v>
      </c>
      <c r="I8" s="7">
        <f t="shared" si="0"/>
        <v>0.85</v>
      </c>
      <c r="J8" s="2">
        <v>74</v>
      </c>
      <c r="K8" t="str">
        <f t="shared" si="1"/>
        <v>C</v>
      </c>
      <c r="L8">
        <f t="shared" si="2"/>
        <v>10500</v>
      </c>
    </row>
    <row r="9" spans="1:14" ht="29" x14ac:dyDescent="0.35">
      <c r="A9" s="2">
        <v>6</v>
      </c>
      <c r="B9" s="4" t="s">
        <v>67</v>
      </c>
      <c r="C9" s="2">
        <v>106</v>
      </c>
      <c r="D9" s="17">
        <v>38472</v>
      </c>
      <c r="E9" s="19">
        <v>0.48958333333333331</v>
      </c>
      <c r="F9" s="22">
        <v>5750</v>
      </c>
      <c r="G9" s="26">
        <v>5750</v>
      </c>
      <c r="H9" s="2">
        <v>93</v>
      </c>
      <c r="I9" s="7">
        <f t="shared" si="0"/>
        <v>0.93</v>
      </c>
      <c r="J9" s="2">
        <v>89.75</v>
      </c>
      <c r="K9" t="str">
        <f t="shared" si="1"/>
        <v>B</v>
      </c>
      <c r="L9">
        <f t="shared" si="2"/>
        <v>11500</v>
      </c>
    </row>
    <row r="10" spans="1:14" ht="29" x14ac:dyDescent="0.35">
      <c r="A10" s="2">
        <v>7</v>
      </c>
      <c r="B10" s="4" t="s">
        <v>68</v>
      </c>
      <c r="C10" s="2">
        <v>107</v>
      </c>
      <c r="D10" s="17">
        <v>38155</v>
      </c>
      <c r="E10" s="19">
        <v>0.5</v>
      </c>
      <c r="F10" s="22">
        <v>4500</v>
      </c>
      <c r="G10" s="26">
        <v>4500</v>
      </c>
      <c r="H10" s="2">
        <v>82</v>
      </c>
      <c r="I10" s="7">
        <f t="shared" si="0"/>
        <v>0.82</v>
      </c>
      <c r="J10" s="2">
        <v>69.5</v>
      </c>
      <c r="K10" t="str">
        <f t="shared" si="1"/>
        <v>D</v>
      </c>
      <c r="L10">
        <f t="shared" si="2"/>
        <v>9000</v>
      </c>
    </row>
    <row r="11" spans="1:14" x14ac:dyDescent="0.35">
      <c r="A11" s="2">
        <v>8</v>
      </c>
      <c r="B11" s="4" t="s">
        <v>69</v>
      </c>
      <c r="C11" s="2">
        <v>108</v>
      </c>
      <c r="D11" s="17">
        <v>38589</v>
      </c>
      <c r="E11" s="19">
        <v>0.51041666666666663</v>
      </c>
      <c r="F11" s="22">
        <v>6200</v>
      </c>
      <c r="G11" s="26">
        <v>6200</v>
      </c>
      <c r="H11" s="2">
        <v>97</v>
      </c>
      <c r="I11" s="7">
        <f t="shared" si="0"/>
        <v>0.97</v>
      </c>
      <c r="J11" s="2">
        <v>95</v>
      </c>
      <c r="K11" t="str">
        <f t="shared" si="1"/>
        <v>A</v>
      </c>
      <c r="L11">
        <f t="shared" si="2"/>
        <v>12400</v>
      </c>
    </row>
    <row r="12" spans="1:14" ht="29" x14ac:dyDescent="0.35">
      <c r="A12" s="2">
        <v>9</v>
      </c>
      <c r="B12" s="4" t="s">
        <v>70</v>
      </c>
      <c r="C12" s="2">
        <v>109</v>
      </c>
      <c r="D12" s="17">
        <v>38294</v>
      </c>
      <c r="E12" s="19">
        <v>0.52083333333333337</v>
      </c>
      <c r="F12" s="22">
        <v>5100</v>
      </c>
      <c r="G12" s="26">
        <v>5100</v>
      </c>
      <c r="H12" s="2">
        <v>89</v>
      </c>
      <c r="I12" s="7">
        <f t="shared" si="0"/>
        <v>0.89</v>
      </c>
      <c r="J12" s="2">
        <v>81.25</v>
      </c>
      <c r="K12" t="str">
        <f t="shared" si="1"/>
        <v>B</v>
      </c>
    </row>
    <row r="13" spans="1:14" ht="29" x14ac:dyDescent="0.35">
      <c r="A13" s="2">
        <v>10</v>
      </c>
      <c r="B13" s="4" t="s">
        <v>71</v>
      </c>
      <c r="C13" s="2">
        <v>110</v>
      </c>
      <c r="D13" s="17">
        <v>38700</v>
      </c>
      <c r="E13" s="19">
        <v>0.53125</v>
      </c>
      <c r="F13" s="22">
        <v>5900</v>
      </c>
      <c r="G13" s="26">
        <v>5900</v>
      </c>
      <c r="H13" s="2">
        <v>94</v>
      </c>
      <c r="I13" s="7">
        <f t="shared" si="0"/>
        <v>0.94</v>
      </c>
      <c r="J13" s="2">
        <v>91.5</v>
      </c>
      <c r="K13" t="str">
        <f t="shared" si="1"/>
        <v>A</v>
      </c>
    </row>
    <row r="14" spans="1:14" ht="29" x14ac:dyDescent="0.35">
      <c r="A14" s="2">
        <v>11</v>
      </c>
      <c r="B14" s="4" t="s">
        <v>72</v>
      </c>
      <c r="C14" s="2">
        <v>111</v>
      </c>
      <c r="D14" s="17">
        <v>37995</v>
      </c>
      <c r="E14" s="19">
        <v>0.54166666666666663</v>
      </c>
      <c r="F14" s="22">
        <v>5300</v>
      </c>
      <c r="G14" s="26">
        <v>5300</v>
      </c>
      <c r="H14" s="2">
        <v>86</v>
      </c>
      <c r="I14" s="7">
        <f t="shared" si="0"/>
        <v>0.86</v>
      </c>
      <c r="J14" s="2">
        <v>76.75</v>
      </c>
      <c r="K14" t="str">
        <f t="shared" si="1"/>
        <v>C</v>
      </c>
    </row>
    <row r="15" spans="1:14" ht="29" x14ac:dyDescent="0.35">
      <c r="A15" s="2">
        <v>12</v>
      </c>
      <c r="B15" s="4" t="s">
        <v>73</v>
      </c>
      <c r="C15" s="2">
        <v>112</v>
      </c>
      <c r="D15" s="17">
        <v>38404</v>
      </c>
      <c r="E15" s="19">
        <v>0.55208333333333337</v>
      </c>
      <c r="F15" s="22">
        <v>6100</v>
      </c>
      <c r="G15" s="26">
        <v>6100</v>
      </c>
      <c r="H15" s="2">
        <v>96</v>
      </c>
      <c r="I15" s="7">
        <f t="shared" si="0"/>
        <v>0.96</v>
      </c>
      <c r="J15" s="2">
        <v>93.25</v>
      </c>
      <c r="K15" t="str">
        <f t="shared" si="1"/>
        <v>A</v>
      </c>
    </row>
    <row r="16" spans="1:14" ht="29" x14ac:dyDescent="0.35">
      <c r="A16" s="2">
        <v>13</v>
      </c>
      <c r="B16" s="4" t="s">
        <v>74</v>
      </c>
      <c r="C16" s="2">
        <v>113</v>
      </c>
      <c r="D16" s="17">
        <v>38123</v>
      </c>
      <c r="E16" s="19">
        <v>0.5625</v>
      </c>
      <c r="F16" s="22">
        <v>4900</v>
      </c>
      <c r="G16" s="26">
        <v>4900</v>
      </c>
      <c r="H16" s="2">
        <v>84</v>
      </c>
      <c r="I16" s="7">
        <f t="shared" si="0"/>
        <v>0.84</v>
      </c>
      <c r="J16" s="2">
        <v>72.5</v>
      </c>
      <c r="K16" t="str">
        <f t="shared" si="1"/>
        <v>C</v>
      </c>
    </row>
    <row r="17" spans="1:11" ht="29" x14ac:dyDescent="0.35">
      <c r="A17" s="2">
        <v>14</v>
      </c>
      <c r="B17" s="4" t="s">
        <v>75</v>
      </c>
      <c r="C17" s="2">
        <v>114</v>
      </c>
      <c r="D17" s="17">
        <v>38561</v>
      </c>
      <c r="E17" s="19">
        <v>0.57291666666666663</v>
      </c>
      <c r="F17" s="22">
        <v>5600</v>
      </c>
      <c r="G17" s="26">
        <v>5600</v>
      </c>
      <c r="H17" s="2">
        <v>92</v>
      </c>
      <c r="I17" s="7">
        <f t="shared" si="0"/>
        <v>0.92</v>
      </c>
      <c r="J17" s="2">
        <v>88</v>
      </c>
      <c r="K17" t="str">
        <f t="shared" si="1"/>
        <v>B</v>
      </c>
    </row>
    <row r="18" spans="1:11" ht="29" x14ac:dyDescent="0.35">
      <c r="A18" s="2">
        <v>15</v>
      </c>
      <c r="B18" s="4" t="s">
        <v>76</v>
      </c>
      <c r="C18" s="2">
        <v>115</v>
      </c>
      <c r="D18" s="17">
        <v>38265</v>
      </c>
      <c r="E18" s="19">
        <v>0.58333333333333337</v>
      </c>
      <c r="F18" s="22">
        <v>5000</v>
      </c>
      <c r="G18" s="26">
        <v>5000</v>
      </c>
      <c r="H18" s="2">
        <v>87</v>
      </c>
      <c r="I18" s="7">
        <f t="shared" si="0"/>
        <v>0.87</v>
      </c>
      <c r="J18" s="2">
        <v>79.75</v>
      </c>
      <c r="K18" t="str">
        <f t="shared" si="1"/>
        <v>C</v>
      </c>
    </row>
    <row r="19" spans="1:11" ht="29" x14ac:dyDescent="0.35">
      <c r="A19" s="2">
        <v>16</v>
      </c>
      <c r="B19" s="4" t="s">
        <v>77</v>
      </c>
      <c r="C19" s="2">
        <v>116</v>
      </c>
      <c r="D19" s="17">
        <v>38667</v>
      </c>
      <c r="E19" s="19">
        <v>0.59375</v>
      </c>
      <c r="F19" s="22">
        <v>5700</v>
      </c>
      <c r="G19" s="26">
        <v>5700</v>
      </c>
      <c r="H19" s="2">
        <v>98</v>
      </c>
      <c r="I19" s="7">
        <f t="shared" si="0"/>
        <v>0.98</v>
      </c>
      <c r="J19" s="2">
        <v>96.5</v>
      </c>
      <c r="K19" t="str">
        <f t="shared" si="1"/>
        <v>A</v>
      </c>
    </row>
    <row r="20" spans="1:11" x14ac:dyDescent="0.35">
      <c r="A20" s="2">
        <v>17</v>
      </c>
      <c r="B20" s="4" t="s">
        <v>78</v>
      </c>
      <c r="C20" s="2">
        <v>117</v>
      </c>
      <c r="D20" s="17">
        <v>38344</v>
      </c>
      <c r="E20" s="19">
        <v>0.60416666666666663</v>
      </c>
      <c r="F20" s="22">
        <v>4650</v>
      </c>
      <c r="G20" s="26">
        <v>4650</v>
      </c>
      <c r="H20" s="2">
        <v>83</v>
      </c>
      <c r="I20" s="7">
        <f t="shared" si="0"/>
        <v>0.83</v>
      </c>
      <c r="J20" s="2">
        <v>70.25</v>
      </c>
      <c r="K20" t="str">
        <f t="shared" si="1"/>
        <v>C</v>
      </c>
    </row>
    <row r="21" spans="1:11" ht="29" x14ac:dyDescent="0.35">
      <c r="A21" s="2">
        <v>18</v>
      </c>
      <c r="B21" s="4" t="s">
        <v>79</v>
      </c>
      <c r="C21" s="2">
        <v>118</v>
      </c>
      <c r="D21" s="17">
        <v>38418</v>
      </c>
      <c r="E21" s="19">
        <v>0.61458333333333337</v>
      </c>
      <c r="F21" s="22">
        <v>5400</v>
      </c>
      <c r="G21" s="26">
        <v>5400</v>
      </c>
      <c r="H21" s="2">
        <v>90</v>
      </c>
      <c r="I21" s="7">
        <f t="shared" si="0"/>
        <v>0.9</v>
      </c>
      <c r="J21" s="2">
        <v>84.75</v>
      </c>
      <c r="K21" t="str">
        <f t="shared" si="1"/>
        <v>B</v>
      </c>
    </row>
    <row r="22" spans="1:11" ht="29" x14ac:dyDescent="0.35">
      <c r="A22" s="2">
        <v>19</v>
      </c>
      <c r="B22" s="4" t="s">
        <v>80</v>
      </c>
      <c r="C22" s="2">
        <v>119</v>
      </c>
      <c r="D22" s="17">
        <v>38095</v>
      </c>
      <c r="E22" s="19">
        <v>0.625</v>
      </c>
      <c r="F22" s="22">
        <v>6250</v>
      </c>
      <c r="G22" s="26">
        <v>6250</v>
      </c>
      <c r="H22" s="2">
        <v>81</v>
      </c>
      <c r="I22" s="7">
        <f t="shared" si="0"/>
        <v>0.81</v>
      </c>
      <c r="J22" s="2">
        <v>67.5</v>
      </c>
      <c r="K22" t="str">
        <f t="shared" si="1"/>
        <v>D</v>
      </c>
    </row>
    <row r="23" spans="1:11" ht="29" x14ac:dyDescent="0.35">
      <c r="A23" s="2">
        <v>20</v>
      </c>
      <c r="B23" s="4" t="s">
        <v>81</v>
      </c>
      <c r="C23" s="2">
        <v>120</v>
      </c>
      <c r="D23" s="17">
        <v>38532</v>
      </c>
      <c r="E23" s="19">
        <v>0.63541666666666663</v>
      </c>
      <c r="F23" s="22">
        <v>5800</v>
      </c>
      <c r="G23" s="26">
        <v>5800</v>
      </c>
      <c r="H23" s="2">
        <v>95</v>
      </c>
      <c r="I23" s="7">
        <f t="shared" si="0"/>
        <v>0.95</v>
      </c>
      <c r="J23" s="2">
        <v>90.25</v>
      </c>
      <c r="K23" t="str">
        <f t="shared" si="1"/>
        <v>A</v>
      </c>
    </row>
    <row r="24" spans="1:11" x14ac:dyDescent="0.35">
      <c r="H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dataType</vt:lpstr>
      <vt:lpstr>referenceData</vt:lpstr>
      <vt:lpstr>borderWrapText</vt:lpstr>
      <vt:lpstr>AutoFitTest</vt:lpstr>
      <vt:lpstr>freezeTest</vt:lpstr>
      <vt:lpstr>unformatted</vt:lpstr>
      <vt:lpstr>dataWithOutFormat</vt:lpstr>
      <vt:lpstr>withApplyFormat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</dc:creator>
  <cp:lastModifiedBy>iro</cp:lastModifiedBy>
  <cp:lastPrinted>2026-09-02T04:34:49Z</cp:lastPrinted>
  <dcterms:created xsi:type="dcterms:W3CDTF">2026-09-01T22:38:23Z</dcterms:created>
  <dcterms:modified xsi:type="dcterms:W3CDTF">2026-09-02T05:20:07Z</dcterms:modified>
</cp:coreProperties>
</file>